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zał 3 Program inwestycyjny" sheetId="4" r:id="rId1"/>
    <sheet name="Arkusz1" sheetId="1" r:id="rId2"/>
    <sheet name="Arkusz2" sheetId="2" r:id="rId3"/>
    <sheet name="Arkusz3" sheetId="3" r:id="rId4"/>
  </sheets>
  <definedNames>
    <definedName name="_xlnm.Print_Area" localSheetId="0">'zał 3 Program inwestycyjny'!$C$6:$M$44</definedName>
  </definedNames>
  <calcPr calcId="124519"/>
</workbook>
</file>

<file path=xl/calcChain.xml><?xml version="1.0" encoding="utf-8"?>
<calcChain xmlns="http://schemas.openxmlformats.org/spreadsheetml/2006/main">
  <c r="K39" i="4"/>
  <c r="I39"/>
  <c r="H39"/>
  <c r="J39"/>
</calcChain>
</file>

<file path=xl/sharedStrings.xml><?xml version="1.0" encoding="utf-8"?>
<sst xmlns="http://schemas.openxmlformats.org/spreadsheetml/2006/main" count="68" uniqueCount="58">
  <si>
    <t>w złotych</t>
  </si>
  <si>
    <t>L.p.</t>
  </si>
  <si>
    <t>Dział</t>
  </si>
  <si>
    <t>Rozdział</t>
  </si>
  <si>
    <t>§</t>
  </si>
  <si>
    <t>Nazwa zadania inwestycyjnego i okres realizacji w latach</t>
  </si>
  <si>
    <t>Jednostka organizacyjna realizująca program lub koordynująca wykonanie programu</t>
  </si>
  <si>
    <t>1.</t>
  </si>
  <si>
    <t>6050 6057 6059</t>
  </si>
  <si>
    <t>Zarząd Dróg Powiatowych w Nakle nad Notecią</t>
  </si>
  <si>
    <t>2.</t>
  </si>
  <si>
    <t>3.</t>
  </si>
  <si>
    <t>4.</t>
  </si>
  <si>
    <t>6050</t>
  </si>
  <si>
    <t>Modernizacja (Remont) drogi powiatowej Nr 1928 Smogulec-Kcynia</t>
  </si>
  <si>
    <t>5.</t>
  </si>
  <si>
    <t>6057</t>
  </si>
  <si>
    <t>6059</t>
  </si>
  <si>
    <t>6.</t>
  </si>
  <si>
    <t>7.</t>
  </si>
  <si>
    <t>Budowa przystani wodnej na rzece Noteć w Nakle nad Notecią etap I, Budowa budynku przystani wodnej wraz z apleczem dydaktycznym w Nakle nad Notecią - etap II</t>
  </si>
  <si>
    <t>Starostwo Powiatowe w Nakle nad Notecią</t>
  </si>
  <si>
    <t>8.</t>
  </si>
  <si>
    <t xml:space="preserve">6050 </t>
  </si>
  <si>
    <t>Partycypacja w kosztach budowy basenu w Nakle nad Notecią</t>
  </si>
  <si>
    <t>Urząd Miasta i Gminy w Nakle nad Notecią</t>
  </si>
  <si>
    <t>9.</t>
  </si>
  <si>
    <t>926</t>
  </si>
  <si>
    <t>92601</t>
  </si>
  <si>
    <t>6300</t>
  </si>
  <si>
    <t>Budowa sali rehabilitacyjno-sportowej przy ZSS w Karnowie</t>
  </si>
  <si>
    <t>801</t>
  </si>
  <si>
    <t>80102</t>
  </si>
  <si>
    <t>Budowa sali gimnastycznej przy                 I Liceum Ogólnokształcącym w Szubinie</t>
  </si>
  <si>
    <t>Ogółem</t>
  </si>
  <si>
    <t>x</t>
  </si>
  <si>
    <t>Łączne planowane  koszty finansowe</t>
  </si>
  <si>
    <t>Opis realizacji zadania</t>
  </si>
  <si>
    <t>Sprawozdanie z realizacji wydatków na wieloletnie programy inwestycyjne powiatu nakielskiego w latach 2011-2020</t>
  </si>
  <si>
    <t>Modernizacja drogi powiatowej Nr 1950 Rynarzewo-Małe Rudy</t>
  </si>
  <si>
    <t>Plan wydatków 2011 rok</t>
  </si>
  <si>
    <t>Wykonanie planu 2011 roku</t>
  </si>
  <si>
    <t xml:space="preserve">Budowa ścieżki bitumicznej przy drodze powiatowej Nakło-Olszewka </t>
  </si>
  <si>
    <t xml:space="preserve">Modernizacja drogi powiatowej nr 1926 Nakło-Bydgoszcz </t>
  </si>
  <si>
    <t>750</t>
  </si>
  <si>
    <t>75020 90019</t>
  </si>
  <si>
    <t>Rozbudowa bazy Starostwa Powiatowego w Nakle nad Notecią z elementami termomodernizacji istniejącej bazy</t>
  </si>
  <si>
    <t>W celu dofinasowania kosztów budowy krytej pływalni w Nakle nad Notecią przekazano pomoc finansową do Gminy Nakło nad Notecią w 2009 roku w wysokości 400.000 zł, w 2010 roku 300.000 zł w 2011 roku ostatnią transzę w wysokości 300.000 zł</t>
  </si>
  <si>
    <t>Łączne koszty finansowe poniesione do 31.12.2011r.</t>
  </si>
  <si>
    <t>Wykonano chodnik o długości 175 mb. Nie przewiduje się kontynuacji inwestycji w kolejnych latach budżetowych.</t>
  </si>
  <si>
    <t>W ramach modernizacji drogi w 2011 roku (ul. Potulicka w Nakle nad Notecią) na długości 620 mb ułożono dwie warstwy wiążącą i ścieralną na powierzchni 4.407 m2. Dodatkowo wykonano oznakowanie pionowe i poziome, ustawiono bariery sprężyste, wyremontowano chodnik. Był to ostatni etap modernizacji drogi. Została ona dostosowana do klasy Z na całym swoim przebiegu. Inwestycja została zakończona w 100%.</t>
  </si>
  <si>
    <t>Zakończono budowę I etapu i opisano w załączniku dotyczącycm zadań inwestycyjnym. W 2012 roku planuje rozpocząć się budowę II etapu. II etap obejmuje budowę budynków przystanii i infrastrukturę. W 2011 roku podpisano umowę o dofinansowanie budowy II etapu w ramach RPO z KPUM w Toruniu na kwotę 1.929.118,99 zł.</t>
  </si>
  <si>
    <t>Starostwo Powiatowe wystąpiło w dniu 15.09.2011r. z wnioskiem do Burmistrza Miasta i Gminy Nakło nad Notecią o zmiany w miescowym planie zagospodarowania terenu obejmującym obszar rozbudowy. Porcedura zmiany jest w trakcie.</t>
  </si>
  <si>
    <t>Roboty w trakcie realizacji wykonywane na podst.umowy nr 516/10 z dnia  9.11.2010r  z firmą KOMBUD Franciszek Komendarczyk. Przewidywany termin zakończenia robót 30.06.2012r. Roboty postępują zgodnie z harmonogramem. Ukończono roboty murowe, żelbetowe, tynki wewnętrzne, zamontowano stolarkę zewnętrzną. Zakończono roboty instalacyjne (bez białego montażu i osprzętu elektrycznego). Zmodernizowano istniejącą kotłownię. Zaawansowanie rzeczowe robót na koniec 2011r - ok.65%</t>
  </si>
  <si>
    <t xml:space="preserve">Roboty w trakcie realizacji wykonywane na podst.nr 255/2011 z dnia 26.09.2011r.  z firmą WEZAMBUD Władysław i  Zbigniew Springer Żnin. Przewidywany termin zakończenia robót 30.06.2012r. Roboty postępują zgodnie z harmonogramem. Ukończono roboty murowe i żelbetowe, konstrukcję dachową i pokrycie dachowe nad zapleczem socjalnym. Przystąpiono do wykonywania instalacji i dachu nad salą gimnastyczną. Zamontowano częściowo stolarkę okienną. Zaawansowanie rzeczowe robót na koniec 2011r - ok.35%. </t>
  </si>
  <si>
    <t>W ramach modernizacji drogi w 2011 roku na długości 3200 mb ułożono warstwę profilową w ilości 3090 Mg oraz powierzchniowe utrwalenie na powierzchni 15.268 m2. Dodatkowo wykonano pobocza, rowy, oznakowanie pionowe i poziome, ustawiono bariery sprężyste, wyremontowano chodnik i 2 zatoki autobusowe w miejscowości Chwaliszewo. W 2012 roku zakończony zostanie etap przebudowy drogi na terenie pozamiejskim.</t>
  </si>
  <si>
    <t xml:space="preserve">W ramach zadania wykonano projekt skrzyżowania o ruchu okrężnym ul. Strażacka w Rynarzewie. Realizacja projektu nastąpi w 2012 roku. Zamierza się wystąpić o dofinansowanie w ramach RPO na modernizację drogi i wykonać zadanie kompleksowo. W 2012 roku planuje zakończyć się etap przebudowy drogi na terenie zabudowanym. </t>
  </si>
  <si>
    <t>Załącznik Nr 13                                                                                do sprawozdania opisowego                                                                z wykonania budżetu powiatu                                                     nakielskiego za 2011 rok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</si>
</sst>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i/>
      <sz val="12"/>
      <name val="Arial"/>
      <family val="2"/>
      <charset val="238"/>
    </font>
    <font>
      <sz val="9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"/>
      <name val="Arial"/>
      <charset val="204"/>
    </font>
    <font>
      <sz val="10"/>
      <name val="Arial"/>
      <family val="2"/>
      <charset val="238"/>
    </font>
    <font>
      <sz val="13"/>
      <name val="Arial"/>
      <family val="2"/>
      <charset val="238"/>
    </font>
    <font>
      <sz val="13"/>
      <color theme="1"/>
      <name val="Arial"/>
      <family val="2"/>
      <charset val="238"/>
    </font>
    <font>
      <b/>
      <sz val="1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10" fillId="0" borderId="0" applyNumberFormat="0" applyFill="0" applyBorder="0" applyAlignment="0" applyProtection="0">
      <alignment vertical="top"/>
    </xf>
    <xf numFmtId="0" fontId="10" fillId="0" borderId="0" applyNumberFormat="0" applyFill="0" applyBorder="0" applyAlignment="0" applyProtection="0">
      <alignment vertical="top"/>
    </xf>
    <xf numFmtId="0" fontId="10" fillId="0" borderId="0" applyNumberFormat="0" applyFill="0" applyBorder="0" applyAlignment="0" applyProtection="0">
      <alignment vertical="top"/>
    </xf>
    <xf numFmtId="0" fontId="10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11" fillId="0" borderId="0" applyNumberFormat="0" applyFill="0" applyBorder="0" applyAlignment="0" applyProtection="0">
      <alignment vertical="top"/>
    </xf>
    <xf numFmtId="0" fontId="10" fillId="0" borderId="0" applyNumberFormat="0" applyFill="0" applyBorder="0" applyAlignment="0" applyProtection="0">
      <alignment vertical="top"/>
    </xf>
    <xf numFmtId="0" fontId="11" fillId="0" borderId="0" applyNumberFormat="0" applyFill="0" applyBorder="0" applyAlignment="0" applyProtection="0">
      <alignment vertical="top"/>
    </xf>
    <xf numFmtId="0" fontId="2" fillId="0" borderId="0"/>
  </cellStyleXfs>
  <cellXfs count="91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4" fillId="0" borderId="0" xfId="1" applyFont="1" applyAlignment="1">
      <alignment vertical="center"/>
    </xf>
    <xf numFmtId="4" fontId="3" fillId="0" borderId="0" xfId="1" applyNumberFormat="1" applyFont="1" applyAlignment="1">
      <alignment vertical="center"/>
    </xf>
    <xf numFmtId="0" fontId="8" fillId="0" borderId="0" xfId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4" fontId="3" fillId="0" borderId="0" xfId="1" applyNumberFormat="1" applyFont="1"/>
    <xf numFmtId="0" fontId="8" fillId="0" borderId="0" xfId="1" applyFont="1" applyAlignment="1">
      <alignment vertical="center"/>
    </xf>
    <xf numFmtId="2" fontId="4" fillId="2" borderId="2" xfId="1" applyNumberFormat="1" applyFont="1" applyFill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/>
    </xf>
    <xf numFmtId="2" fontId="4" fillId="2" borderId="1" xfId="1" applyNumberFormat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12" fillId="0" borderId="0" xfId="1" applyFont="1" applyAlignment="1">
      <alignment vertical="center" wrapText="1"/>
    </xf>
    <xf numFmtId="0" fontId="9" fillId="0" borderId="0" xfId="1" applyNumberFormat="1" applyFont="1" applyBorder="1" applyAlignment="1">
      <alignment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vertical="center" wrapText="1"/>
    </xf>
    <xf numFmtId="0" fontId="4" fillId="2" borderId="5" xfId="1" applyFont="1" applyFill="1" applyBorder="1" applyAlignment="1">
      <alignment vertical="center"/>
    </xf>
    <xf numFmtId="0" fontId="4" fillId="2" borderId="4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vertical="center" wrapText="1"/>
    </xf>
    <xf numFmtId="0" fontId="13" fillId="0" borderId="1" xfId="1" applyFont="1" applyBorder="1" applyAlignment="1">
      <alignment horizontal="center" vertical="center" wrapText="1"/>
    </xf>
    <xf numFmtId="49" fontId="13" fillId="0" borderId="1" xfId="1" applyNumberFormat="1" applyFont="1" applyBorder="1" applyAlignment="1">
      <alignment horizontal="center" vertical="center" wrapText="1"/>
    </xf>
    <xf numFmtId="4" fontId="13" fillId="0" borderId="1" xfId="1" applyNumberFormat="1" applyFont="1" applyBorder="1" applyAlignment="1">
      <alignment horizontal="center" vertical="center" wrapText="1"/>
    </xf>
    <xf numFmtId="4" fontId="13" fillId="0" borderId="1" xfId="12" applyNumberFormat="1" applyFont="1" applyBorder="1" applyAlignment="1">
      <alignment horizontal="center" vertical="center" wrapText="1"/>
    </xf>
    <xf numFmtId="0" fontId="13" fillId="0" borderId="4" xfId="1" applyFont="1" applyBorder="1" applyAlignment="1">
      <alignment vertical="center" wrapText="1"/>
    </xf>
    <xf numFmtId="0" fontId="13" fillId="0" borderId="4" xfId="1" applyFont="1" applyBorder="1" applyAlignment="1">
      <alignment horizontal="center" vertical="center" wrapText="1"/>
    </xf>
    <xf numFmtId="49" fontId="13" fillId="0" borderId="4" xfId="1" applyNumberFormat="1" applyFont="1" applyBorder="1" applyAlignment="1">
      <alignment horizontal="center" vertical="center" wrapText="1"/>
    </xf>
    <xf numFmtId="4" fontId="13" fillId="0" borderId="4" xfId="1" applyNumberFormat="1" applyFont="1" applyBorder="1" applyAlignment="1">
      <alignment horizontal="center" vertical="center" wrapText="1"/>
    </xf>
    <xf numFmtId="4" fontId="13" fillId="0" borderId="4" xfId="12" applyNumberFormat="1" applyFont="1" applyBorder="1" applyAlignment="1">
      <alignment horizontal="center" vertical="center" wrapText="1"/>
    </xf>
    <xf numFmtId="0" fontId="13" fillId="0" borderId="8" xfId="1" applyFont="1" applyBorder="1" applyAlignment="1">
      <alignment vertical="center" wrapText="1"/>
    </xf>
    <xf numFmtId="0" fontId="13" fillId="0" borderId="8" xfId="1" applyFont="1" applyBorder="1" applyAlignment="1">
      <alignment horizontal="center" vertical="center" wrapText="1"/>
    </xf>
    <xf numFmtId="49" fontId="13" fillId="0" borderId="8" xfId="1" applyNumberFormat="1" applyFont="1" applyBorder="1" applyAlignment="1">
      <alignment horizontal="center" vertical="center" wrapText="1"/>
    </xf>
    <xf numFmtId="4" fontId="13" fillId="0" borderId="8" xfId="1" applyNumberFormat="1" applyFont="1" applyBorder="1" applyAlignment="1">
      <alignment horizontal="center" vertical="center" wrapText="1"/>
    </xf>
    <xf numFmtId="4" fontId="13" fillId="0" borderId="8" xfId="12" applyNumberFormat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center" vertical="center"/>
    </xf>
    <xf numFmtId="0" fontId="13" fillId="0" borderId="8" xfId="1" applyFont="1" applyBorder="1" applyAlignment="1">
      <alignment horizontal="center" vertical="center"/>
    </xf>
    <xf numFmtId="0" fontId="13" fillId="0" borderId="4" xfId="1" applyFont="1" applyBorder="1" applyAlignment="1">
      <alignment vertical="center" wrapText="1"/>
    </xf>
    <xf numFmtId="0" fontId="13" fillId="0" borderId="4" xfId="1" applyFont="1" applyBorder="1" applyAlignment="1">
      <alignment horizontal="center" vertical="center" wrapText="1"/>
    </xf>
    <xf numFmtId="49" fontId="13" fillId="0" borderId="4" xfId="1" applyNumberFormat="1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0" fontId="13" fillId="0" borderId="4" xfId="0" applyNumberFormat="1" applyFont="1" applyBorder="1" applyAlignment="1">
      <alignment horizontal="center" vertical="center" wrapText="1"/>
    </xf>
    <xf numFmtId="0" fontId="13" fillId="0" borderId="8" xfId="1" applyFont="1" applyBorder="1" applyAlignment="1">
      <alignment vertical="center" wrapText="1"/>
    </xf>
    <xf numFmtId="0" fontId="13" fillId="0" borderId="8" xfId="1" applyFont="1" applyBorder="1" applyAlignment="1">
      <alignment horizontal="center" vertical="center" wrapText="1"/>
    </xf>
    <xf numFmtId="49" fontId="13" fillId="0" borderId="8" xfId="1" applyNumberFormat="1" applyFont="1" applyBorder="1" applyAlignment="1">
      <alignment horizontal="center" vertical="center" wrapText="1"/>
    </xf>
    <xf numFmtId="0" fontId="13" fillId="0" borderId="8" xfId="0" applyNumberFormat="1" applyFont="1" applyBorder="1" applyAlignment="1">
      <alignment horizontal="center" vertical="center" wrapText="1"/>
    </xf>
    <xf numFmtId="4" fontId="13" fillId="0" borderId="5" xfId="1" applyNumberFormat="1" applyFont="1" applyBorder="1" applyAlignment="1">
      <alignment horizontal="right" vertical="center" wrapText="1"/>
    </xf>
    <xf numFmtId="4" fontId="13" fillId="0" borderId="1" xfId="1" applyNumberFormat="1" applyFont="1" applyBorder="1" applyAlignment="1">
      <alignment horizontal="right" vertical="center" wrapText="1"/>
    </xf>
    <xf numFmtId="164" fontId="13" fillId="0" borderId="1" xfId="1" applyNumberFormat="1" applyFont="1" applyBorder="1" applyAlignment="1">
      <alignment horizontal="right" vertical="center" wrapText="1"/>
    </xf>
    <xf numFmtId="4" fontId="13" fillId="0" borderId="4" xfId="1" applyNumberFormat="1" applyFont="1" applyBorder="1" applyAlignment="1">
      <alignment horizontal="right" vertical="center" wrapText="1"/>
    </xf>
    <xf numFmtId="164" fontId="13" fillId="0" borderId="4" xfId="1" applyNumberFormat="1" applyFont="1" applyBorder="1" applyAlignment="1">
      <alignment horizontal="right" vertical="center" wrapText="1"/>
    </xf>
    <xf numFmtId="4" fontId="13" fillId="0" borderId="11" xfId="1" applyNumberFormat="1" applyFont="1" applyBorder="1" applyAlignment="1">
      <alignment horizontal="right" vertical="center" wrapText="1"/>
    </xf>
    <xf numFmtId="4" fontId="13" fillId="0" borderId="8" xfId="1" applyNumberFormat="1" applyFont="1" applyBorder="1" applyAlignment="1">
      <alignment horizontal="right" vertical="center" wrapText="1"/>
    </xf>
    <xf numFmtId="164" fontId="13" fillId="0" borderId="8" xfId="1" applyNumberFormat="1" applyFont="1" applyBorder="1" applyAlignment="1">
      <alignment horizontal="right" vertical="center" wrapText="1"/>
    </xf>
    <xf numFmtId="2" fontId="13" fillId="0" borderId="1" xfId="1" applyNumberFormat="1" applyFont="1" applyBorder="1" applyAlignment="1">
      <alignment horizontal="center" vertical="center" wrapText="1"/>
    </xf>
    <xf numFmtId="2" fontId="13" fillId="0" borderId="4" xfId="1" applyNumberFormat="1" applyFont="1" applyBorder="1" applyAlignment="1">
      <alignment horizontal="center" vertical="center" wrapText="1"/>
    </xf>
    <xf numFmtId="2" fontId="13" fillId="0" borderId="8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vertical="center" wrapText="1"/>
    </xf>
    <xf numFmtId="49" fontId="13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left" vertical="center" wrapText="1"/>
    </xf>
    <xf numFmtId="0" fontId="14" fillId="0" borderId="4" xfId="1" applyFont="1" applyBorder="1" applyAlignment="1">
      <alignment horizontal="left" vertical="center" wrapText="1"/>
    </xf>
    <xf numFmtId="0" fontId="14" fillId="0" borderId="8" xfId="1" applyFont="1" applyBorder="1" applyAlignment="1">
      <alignment horizontal="left" vertical="center" wrapText="1"/>
    </xf>
    <xf numFmtId="0" fontId="13" fillId="0" borderId="1" xfId="1" applyFont="1" applyBorder="1" applyAlignment="1">
      <alignment horizontal="center" vertical="center" wrapText="1"/>
    </xf>
    <xf numFmtId="0" fontId="14" fillId="0" borderId="4" xfId="1" applyFont="1" applyBorder="1" applyAlignment="1">
      <alignment horizontal="left" vertical="center"/>
    </xf>
    <xf numFmtId="0" fontId="14" fillId="0" borderId="8" xfId="1" applyFont="1" applyBorder="1" applyAlignment="1">
      <alignment horizontal="left" vertical="center"/>
    </xf>
    <xf numFmtId="2" fontId="15" fillId="0" borderId="6" xfId="1" applyNumberFormat="1" applyFont="1" applyBorder="1" applyAlignment="1">
      <alignment horizontal="center" vertical="center" wrapText="1"/>
    </xf>
    <xf numFmtId="2" fontId="15" fillId="0" borderId="7" xfId="1" applyNumberFormat="1" applyFont="1" applyBorder="1" applyAlignment="1">
      <alignment horizontal="center" vertical="center" wrapText="1"/>
    </xf>
    <xf numFmtId="2" fontId="15" fillId="0" borderId="10" xfId="1" applyNumberFormat="1" applyFont="1" applyBorder="1" applyAlignment="1">
      <alignment horizontal="center" vertical="center" wrapText="1"/>
    </xf>
    <xf numFmtId="164" fontId="15" fillId="0" borderId="9" xfId="1" applyNumberFormat="1" applyFont="1" applyBorder="1" applyAlignment="1">
      <alignment vertical="center"/>
    </xf>
    <xf numFmtId="0" fontId="15" fillId="0" borderId="9" xfId="1" applyFont="1" applyBorder="1" applyAlignment="1">
      <alignment horizontal="center" vertical="center"/>
    </xf>
    <xf numFmtId="4" fontId="13" fillId="0" borderId="5" xfId="1" applyNumberFormat="1" applyFont="1" applyBorder="1" applyAlignment="1">
      <alignment horizontal="right" vertical="center" wrapText="1"/>
    </xf>
    <xf numFmtId="164" fontId="13" fillId="0" borderId="1" xfId="1" applyNumberFormat="1" applyFont="1" applyBorder="1" applyAlignment="1">
      <alignment horizontal="right" vertical="center" wrapText="1"/>
    </xf>
    <xf numFmtId="4" fontId="13" fillId="0" borderId="4" xfId="1" applyNumberFormat="1" applyFont="1" applyBorder="1" applyAlignment="1">
      <alignment horizontal="right" vertical="center" wrapText="1"/>
    </xf>
    <xf numFmtId="164" fontId="13" fillId="0" borderId="4" xfId="1" applyNumberFormat="1" applyFont="1" applyBorder="1" applyAlignment="1">
      <alignment horizontal="right" vertical="center" wrapText="1"/>
    </xf>
    <xf numFmtId="4" fontId="13" fillId="0" borderId="2" xfId="1" applyNumberFormat="1" applyFont="1" applyBorder="1" applyAlignment="1">
      <alignment horizontal="right" vertical="center" wrapText="1"/>
    </xf>
    <xf numFmtId="4" fontId="13" fillId="0" borderId="11" xfId="1" applyNumberFormat="1" applyFont="1" applyBorder="1" applyAlignment="1">
      <alignment horizontal="right" vertical="center" wrapText="1"/>
    </xf>
    <xf numFmtId="164" fontId="13" fillId="0" borderId="8" xfId="1" applyNumberFormat="1" applyFont="1" applyBorder="1" applyAlignment="1">
      <alignment horizontal="right" vertical="center" wrapText="1"/>
    </xf>
    <xf numFmtId="164" fontId="15" fillId="0" borderId="9" xfId="1" applyNumberFormat="1" applyFont="1" applyBorder="1" applyAlignment="1">
      <alignment horizontal="right" vertical="center"/>
    </xf>
  </cellXfs>
  <cellStyles count="13">
    <cellStyle name="Normalny" xfId="0" builtinId="0"/>
    <cellStyle name="Normalny 2" xfId="1"/>
    <cellStyle name="Normalny 2 2" xfId="2"/>
    <cellStyle name="Normalny 2 2 2" xfId="3"/>
    <cellStyle name="Normalny 2 3" xfId="12"/>
    <cellStyle name="Normalny 3" xfId="4"/>
    <cellStyle name="Normalny 3 2" xfId="5"/>
    <cellStyle name="Normalny 4" xfId="6"/>
    <cellStyle name="Normalny 5" xfId="7"/>
    <cellStyle name="Normalny 5 2" xfId="8"/>
    <cellStyle name="Normalny 6" xfId="9"/>
    <cellStyle name="Normalny 7" xfId="10"/>
    <cellStyle name="Normalny 8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206"/>
  <sheetViews>
    <sheetView tabSelected="1" workbookViewId="0">
      <selection activeCell="L43" sqref="L43"/>
    </sheetView>
  </sheetViews>
  <sheetFormatPr defaultRowHeight="15"/>
  <cols>
    <col min="1" max="1" width="9.140625" style="1"/>
    <col min="2" max="2" width="9" style="1" customWidth="1"/>
    <col min="3" max="3" width="5" style="1" customWidth="1"/>
    <col min="4" max="4" width="8.140625" style="1" customWidth="1"/>
    <col min="5" max="5" width="12" style="1" customWidth="1"/>
    <col min="6" max="6" width="8.140625" style="1" customWidth="1"/>
    <col min="7" max="7" width="47" style="1" customWidth="1"/>
    <col min="8" max="8" width="20.28515625" style="1" customWidth="1"/>
    <col min="9" max="9" width="20.140625" style="1" customWidth="1"/>
    <col min="10" max="10" width="20" style="1" customWidth="1"/>
    <col min="11" max="11" width="20.28515625" style="1" customWidth="1"/>
    <col min="12" max="12" width="89.85546875" style="1" customWidth="1"/>
    <col min="13" max="13" width="26" style="1" customWidth="1"/>
    <col min="14" max="14" width="12.5703125" style="1" bestFit="1" customWidth="1"/>
    <col min="15" max="15" width="15.28515625" style="1" customWidth="1"/>
    <col min="16" max="252" width="9.140625" style="1"/>
    <col min="253" max="253" width="9" style="1" customWidth="1"/>
    <col min="254" max="254" width="5" style="1" customWidth="1"/>
    <col min="255" max="255" width="8.140625" style="1" customWidth="1"/>
    <col min="256" max="256" width="12" style="1" customWidth="1"/>
    <col min="257" max="257" width="8.140625" style="1" customWidth="1"/>
    <col min="258" max="258" width="36.42578125" style="1" customWidth="1"/>
    <col min="259" max="259" width="17.5703125" style="1" customWidth="1"/>
    <col min="260" max="260" width="17.140625" style="1" customWidth="1"/>
    <col min="261" max="261" width="16.28515625" style="1" customWidth="1"/>
    <col min="262" max="262" width="16.7109375" style="1" customWidth="1"/>
    <col min="263" max="263" width="4.140625" style="1" customWidth="1"/>
    <col min="264" max="264" width="15.42578125" style="1" customWidth="1"/>
    <col min="265" max="265" width="18.42578125" style="1" customWidth="1"/>
    <col min="266" max="266" width="17.5703125" style="1" customWidth="1"/>
    <col min="267" max="267" width="18.28515625" style="1" customWidth="1"/>
    <col min="268" max="268" width="16" style="1" customWidth="1"/>
    <col min="269" max="269" width="22.28515625" style="1" customWidth="1"/>
    <col min="270" max="270" width="12.5703125" style="1" bestFit="1" customWidth="1"/>
    <col min="271" max="271" width="15.28515625" style="1" customWidth="1"/>
    <col min="272" max="508" width="9.140625" style="1"/>
    <col min="509" max="509" width="9" style="1" customWidth="1"/>
    <col min="510" max="510" width="5" style="1" customWidth="1"/>
    <col min="511" max="511" width="8.140625" style="1" customWidth="1"/>
    <col min="512" max="512" width="12" style="1" customWidth="1"/>
    <col min="513" max="513" width="8.140625" style="1" customWidth="1"/>
    <col min="514" max="514" width="36.42578125" style="1" customWidth="1"/>
    <col min="515" max="515" width="17.5703125" style="1" customWidth="1"/>
    <col min="516" max="516" width="17.140625" style="1" customWidth="1"/>
    <col min="517" max="517" width="16.28515625" style="1" customWidth="1"/>
    <col min="518" max="518" width="16.7109375" style="1" customWidth="1"/>
    <col min="519" max="519" width="4.140625" style="1" customWidth="1"/>
    <col min="520" max="520" width="15.42578125" style="1" customWidth="1"/>
    <col min="521" max="521" width="18.42578125" style="1" customWidth="1"/>
    <col min="522" max="522" width="17.5703125" style="1" customWidth="1"/>
    <col min="523" max="523" width="18.28515625" style="1" customWidth="1"/>
    <col min="524" max="524" width="16" style="1" customWidth="1"/>
    <col min="525" max="525" width="22.28515625" style="1" customWidth="1"/>
    <col min="526" max="526" width="12.5703125" style="1" bestFit="1" customWidth="1"/>
    <col min="527" max="527" width="15.28515625" style="1" customWidth="1"/>
    <col min="528" max="764" width="9.140625" style="1"/>
    <col min="765" max="765" width="9" style="1" customWidth="1"/>
    <col min="766" max="766" width="5" style="1" customWidth="1"/>
    <col min="767" max="767" width="8.140625" style="1" customWidth="1"/>
    <col min="768" max="768" width="12" style="1" customWidth="1"/>
    <col min="769" max="769" width="8.140625" style="1" customWidth="1"/>
    <col min="770" max="770" width="36.42578125" style="1" customWidth="1"/>
    <col min="771" max="771" width="17.5703125" style="1" customWidth="1"/>
    <col min="772" max="772" width="17.140625" style="1" customWidth="1"/>
    <col min="773" max="773" width="16.28515625" style="1" customWidth="1"/>
    <col min="774" max="774" width="16.7109375" style="1" customWidth="1"/>
    <col min="775" max="775" width="4.140625" style="1" customWidth="1"/>
    <col min="776" max="776" width="15.42578125" style="1" customWidth="1"/>
    <col min="777" max="777" width="18.42578125" style="1" customWidth="1"/>
    <col min="778" max="778" width="17.5703125" style="1" customWidth="1"/>
    <col min="779" max="779" width="18.28515625" style="1" customWidth="1"/>
    <col min="780" max="780" width="16" style="1" customWidth="1"/>
    <col min="781" max="781" width="22.28515625" style="1" customWidth="1"/>
    <col min="782" max="782" width="12.5703125" style="1" bestFit="1" customWidth="1"/>
    <col min="783" max="783" width="15.28515625" style="1" customWidth="1"/>
    <col min="784" max="1020" width="9.140625" style="1"/>
    <col min="1021" max="1021" width="9" style="1" customWidth="1"/>
    <col min="1022" max="1022" width="5" style="1" customWidth="1"/>
    <col min="1023" max="1023" width="8.140625" style="1" customWidth="1"/>
    <col min="1024" max="1024" width="12" style="1" customWidth="1"/>
    <col min="1025" max="1025" width="8.140625" style="1" customWidth="1"/>
    <col min="1026" max="1026" width="36.42578125" style="1" customWidth="1"/>
    <col min="1027" max="1027" width="17.5703125" style="1" customWidth="1"/>
    <col min="1028" max="1028" width="17.140625" style="1" customWidth="1"/>
    <col min="1029" max="1029" width="16.28515625" style="1" customWidth="1"/>
    <col min="1030" max="1030" width="16.7109375" style="1" customWidth="1"/>
    <col min="1031" max="1031" width="4.140625" style="1" customWidth="1"/>
    <col min="1032" max="1032" width="15.42578125" style="1" customWidth="1"/>
    <col min="1033" max="1033" width="18.42578125" style="1" customWidth="1"/>
    <col min="1034" max="1034" width="17.5703125" style="1" customWidth="1"/>
    <col min="1035" max="1035" width="18.28515625" style="1" customWidth="1"/>
    <col min="1036" max="1036" width="16" style="1" customWidth="1"/>
    <col min="1037" max="1037" width="22.28515625" style="1" customWidth="1"/>
    <col min="1038" max="1038" width="12.5703125" style="1" bestFit="1" customWidth="1"/>
    <col min="1039" max="1039" width="15.28515625" style="1" customWidth="1"/>
    <col min="1040" max="1276" width="9.140625" style="1"/>
    <col min="1277" max="1277" width="9" style="1" customWidth="1"/>
    <col min="1278" max="1278" width="5" style="1" customWidth="1"/>
    <col min="1279" max="1279" width="8.140625" style="1" customWidth="1"/>
    <col min="1280" max="1280" width="12" style="1" customWidth="1"/>
    <col min="1281" max="1281" width="8.140625" style="1" customWidth="1"/>
    <col min="1282" max="1282" width="36.42578125" style="1" customWidth="1"/>
    <col min="1283" max="1283" width="17.5703125" style="1" customWidth="1"/>
    <col min="1284" max="1284" width="17.140625" style="1" customWidth="1"/>
    <col min="1285" max="1285" width="16.28515625" style="1" customWidth="1"/>
    <col min="1286" max="1286" width="16.7109375" style="1" customWidth="1"/>
    <col min="1287" max="1287" width="4.140625" style="1" customWidth="1"/>
    <col min="1288" max="1288" width="15.42578125" style="1" customWidth="1"/>
    <col min="1289" max="1289" width="18.42578125" style="1" customWidth="1"/>
    <col min="1290" max="1290" width="17.5703125" style="1" customWidth="1"/>
    <col min="1291" max="1291" width="18.28515625" style="1" customWidth="1"/>
    <col min="1292" max="1292" width="16" style="1" customWidth="1"/>
    <col min="1293" max="1293" width="22.28515625" style="1" customWidth="1"/>
    <col min="1294" max="1294" width="12.5703125" style="1" bestFit="1" customWidth="1"/>
    <col min="1295" max="1295" width="15.28515625" style="1" customWidth="1"/>
    <col min="1296" max="1532" width="9.140625" style="1"/>
    <col min="1533" max="1533" width="9" style="1" customWidth="1"/>
    <col min="1534" max="1534" width="5" style="1" customWidth="1"/>
    <col min="1535" max="1535" width="8.140625" style="1" customWidth="1"/>
    <col min="1536" max="1536" width="12" style="1" customWidth="1"/>
    <col min="1537" max="1537" width="8.140625" style="1" customWidth="1"/>
    <col min="1538" max="1538" width="36.42578125" style="1" customWidth="1"/>
    <col min="1539" max="1539" width="17.5703125" style="1" customWidth="1"/>
    <col min="1540" max="1540" width="17.140625" style="1" customWidth="1"/>
    <col min="1541" max="1541" width="16.28515625" style="1" customWidth="1"/>
    <col min="1542" max="1542" width="16.7109375" style="1" customWidth="1"/>
    <col min="1543" max="1543" width="4.140625" style="1" customWidth="1"/>
    <col min="1544" max="1544" width="15.42578125" style="1" customWidth="1"/>
    <col min="1545" max="1545" width="18.42578125" style="1" customWidth="1"/>
    <col min="1546" max="1546" width="17.5703125" style="1" customWidth="1"/>
    <col min="1547" max="1547" width="18.28515625" style="1" customWidth="1"/>
    <col min="1548" max="1548" width="16" style="1" customWidth="1"/>
    <col min="1549" max="1549" width="22.28515625" style="1" customWidth="1"/>
    <col min="1550" max="1550" width="12.5703125" style="1" bestFit="1" customWidth="1"/>
    <col min="1551" max="1551" width="15.28515625" style="1" customWidth="1"/>
    <col min="1552" max="1788" width="9.140625" style="1"/>
    <col min="1789" max="1789" width="9" style="1" customWidth="1"/>
    <col min="1790" max="1790" width="5" style="1" customWidth="1"/>
    <col min="1791" max="1791" width="8.140625" style="1" customWidth="1"/>
    <col min="1792" max="1792" width="12" style="1" customWidth="1"/>
    <col min="1793" max="1793" width="8.140625" style="1" customWidth="1"/>
    <col min="1794" max="1794" width="36.42578125" style="1" customWidth="1"/>
    <col min="1795" max="1795" width="17.5703125" style="1" customWidth="1"/>
    <col min="1796" max="1796" width="17.140625" style="1" customWidth="1"/>
    <col min="1797" max="1797" width="16.28515625" style="1" customWidth="1"/>
    <col min="1798" max="1798" width="16.7109375" style="1" customWidth="1"/>
    <col min="1799" max="1799" width="4.140625" style="1" customWidth="1"/>
    <col min="1800" max="1800" width="15.42578125" style="1" customWidth="1"/>
    <col min="1801" max="1801" width="18.42578125" style="1" customWidth="1"/>
    <col min="1802" max="1802" width="17.5703125" style="1" customWidth="1"/>
    <col min="1803" max="1803" width="18.28515625" style="1" customWidth="1"/>
    <col min="1804" max="1804" width="16" style="1" customWidth="1"/>
    <col min="1805" max="1805" width="22.28515625" style="1" customWidth="1"/>
    <col min="1806" max="1806" width="12.5703125" style="1" bestFit="1" customWidth="1"/>
    <col min="1807" max="1807" width="15.28515625" style="1" customWidth="1"/>
    <col min="1808" max="2044" width="9.140625" style="1"/>
    <col min="2045" max="2045" width="9" style="1" customWidth="1"/>
    <col min="2046" max="2046" width="5" style="1" customWidth="1"/>
    <col min="2047" max="2047" width="8.140625" style="1" customWidth="1"/>
    <col min="2048" max="2048" width="12" style="1" customWidth="1"/>
    <col min="2049" max="2049" width="8.140625" style="1" customWidth="1"/>
    <col min="2050" max="2050" width="36.42578125" style="1" customWidth="1"/>
    <col min="2051" max="2051" width="17.5703125" style="1" customWidth="1"/>
    <col min="2052" max="2052" width="17.140625" style="1" customWidth="1"/>
    <col min="2053" max="2053" width="16.28515625" style="1" customWidth="1"/>
    <col min="2054" max="2054" width="16.7109375" style="1" customWidth="1"/>
    <col min="2055" max="2055" width="4.140625" style="1" customWidth="1"/>
    <col min="2056" max="2056" width="15.42578125" style="1" customWidth="1"/>
    <col min="2057" max="2057" width="18.42578125" style="1" customWidth="1"/>
    <col min="2058" max="2058" width="17.5703125" style="1" customWidth="1"/>
    <col min="2059" max="2059" width="18.28515625" style="1" customWidth="1"/>
    <col min="2060" max="2060" width="16" style="1" customWidth="1"/>
    <col min="2061" max="2061" width="22.28515625" style="1" customWidth="1"/>
    <col min="2062" max="2062" width="12.5703125" style="1" bestFit="1" customWidth="1"/>
    <col min="2063" max="2063" width="15.28515625" style="1" customWidth="1"/>
    <col min="2064" max="2300" width="9.140625" style="1"/>
    <col min="2301" max="2301" width="9" style="1" customWidth="1"/>
    <col min="2302" max="2302" width="5" style="1" customWidth="1"/>
    <col min="2303" max="2303" width="8.140625" style="1" customWidth="1"/>
    <col min="2304" max="2304" width="12" style="1" customWidth="1"/>
    <col min="2305" max="2305" width="8.140625" style="1" customWidth="1"/>
    <col min="2306" max="2306" width="36.42578125" style="1" customWidth="1"/>
    <col min="2307" max="2307" width="17.5703125" style="1" customWidth="1"/>
    <col min="2308" max="2308" width="17.140625" style="1" customWidth="1"/>
    <col min="2309" max="2309" width="16.28515625" style="1" customWidth="1"/>
    <col min="2310" max="2310" width="16.7109375" style="1" customWidth="1"/>
    <col min="2311" max="2311" width="4.140625" style="1" customWidth="1"/>
    <col min="2312" max="2312" width="15.42578125" style="1" customWidth="1"/>
    <col min="2313" max="2313" width="18.42578125" style="1" customWidth="1"/>
    <col min="2314" max="2314" width="17.5703125" style="1" customWidth="1"/>
    <col min="2315" max="2315" width="18.28515625" style="1" customWidth="1"/>
    <col min="2316" max="2316" width="16" style="1" customWidth="1"/>
    <col min="2317" max="2317" width="22.28515625" style="1" customWidth="1"/>
    <col min="2318" max="2318" width="12.5703125" style="1" bestFit="1" customWidth="1"/>
    <col min="2319" max="2319" width="15.28515625" style="1" customWidth="1"/>
    <col min="2320" max="2556" width="9.140625" style="1"/>
    <col min="2557" max="2557" width="9" style="1" customWidth="1"/>
    <col min="2558" max="2558" width="5" style="1" customWidth="1"/>
    <col min="2559" max="2559" width="8.140625" style="1" customWidth="1"/>
    <col min="2560" max="2560" width="12" style="1" customWidth="1"/>
    <col min="2561" max="2561" width="8.140625" style="1" customWidth="1"/>
    <col min="2562" max="2562" width="36.42578125" style="1" customWidth="1"/>
    <col min="2563" max="2563" width="17.5703125" style="1" customWidth="1"/>
    <col min="2564" max="2564" width="17.140625" style="1" customWidth="1"/>
    <col min="2565" max="2565" width="16.28515625" style="1" customWidth="1"/>
    <col min="2566" max="2566" width="16.7109375" style="1" customWidth="1"/>
    <col min="2567" max="2567" width="4.140625" style="1" customWidth="1"/>
    <col min="2568" max="2568" width="15.42578125" style="1" customWidth="1"/>
    <col min="2569" max="2569" width="18.42578125" style="1" customWidth="1"/>
    <col min="2570" max="2570" width="17.5703125" style="1" customWidth="1"/>
    <col min="2571" max="2571" width="18.28515625" style="1" customWidth="1"/>
    <col min="2572" max="2572" width="16" style="1" customWidth="1"/>
    <col min="2573" max="2573" width="22.28515625" style="1" customWidth="1"/>
    <col min="2574" max="2574" width="12.5703125" style="1" bestFit="1" customWidth="1"/>
    <col min="2575" max="2575" width="15.28515625" style="1" customWidth="1"/>
    <col min="2576" max="2812" width="9.140625" style="1"/>
    <col min="2813" max="2813" width="9" style="1" customWidth="1"/>
    <col min="2814" max="2814" width="5" style="1" customWidth="1"/>
    <col min="2815" max="2815" width="8.140625" style="1" customWidth="1"/>
    <col min="2816" max="2816" width="12" style="1" customWidth="1"/>
    <col min="2817" max="2817" width="8.140625" style="1" customWidth="1"/>
    <col min="2818" max="2818" width="36.42578125" style="1" customWidth="1"/>
    <col min="2819" max="2819" width="17.5703125" style="1" customWidth="1"/>
    <col min="2820" max="2820" width="17.140625" style="1" customWidth="1"/>
    <col min="2821" max="2821" width="16.28515625" style="1" customWidth="1"/>
    <col min="2822" max="2822" width="16.7109375" style="1" customWidth="1"/>
    <col min="2823" max="2823" width="4.140625" style="1" customWidth="1"/>
    <col min="2824" max="2824" width="15.42578125" style="1" customWidth="1"/>
    <col min="2825" max="2825" width="18.42578125" style="1" customWidth="1"/>
    <col min="2826" max="2826" width="17.5703125" style="1" customWidth="1"/>
    <col min="2827" max="2827" width="18.28515625" style="1" customWidth="1"/>
    <col min="2828" max="2828" width="16" style="1" customWidth="1"/>
    <col min="2829" max="2829" width="22.28515625" style="1" customWidth="1"/>
    <col min="2830" max="2830" width="12.5703125" style="1" bestFit="1" customWidth="1"/>
    <col min="2831" max="2831" width="15.28515625" style="1" customWidth="1"/>
    <col min="2832" max="3068" width="9.140625" style="1"/>
    <col min="3069" max="3069" width="9" style="1" customWidth="1"/>
    <col min="3070" max="3070" width="5" style="1" customWidth="1"/>
    <col min="3071" max="3071" width="8.140625" style="1" customWidth="1"/>
    <col min="3072" max="3072" width="12" style="1" customWidth="1"/>
    <col min="3073" max="3073" width="8.140625" style="1" customWidth="1"/>
    <col min="3074" max="3074" width="36.42578125" style="1" customWidth="1"/>
    <col min="3075" max="3075" width="17.5703125" style="1" customWidth="1"/>
    <col min="3076" max="3076" width="17.140625" style="1" customWidth="1"/>
    <col min="3077" max="3077" width="16.28515625" style="1" customWidth="1"/>
    <col min="3078" max="3078" width="16.7109375" style="1" customWidth="1"/>
    <col min="3079" max="3079" width="4.140625" style="1" customWidth="1"/>
    <col min="3080" max="3080" width="15.42578125" style="1" customWidth="1"/>
    <col min="3081" max="3081" width="18.42578125" style="1" customWidth="1"/>
    <col min="3082" max="3082" width="17.5703125" style="1" customWidth="1"/>
    <col min="3083" max="3083" width="18.28515625" style="1" customWidth="1"/>
    <col min="3084" max="3084" width="16" style="1" customWidth="1"/>
    <col min="3085" max="3085" width="22.28515625" style="1" customWidth="1"/>
    <col min="3086" max="3086" width="12.5703125" style="1" bestFit="1" customWidth="1"/>
    <col min="3087" max="3087" width="15.28515625" style="1" customWidth="1"/>
    <col min="3088" max="3324" width="9.140625" style="1"/>
    <col min="3325" max="3325" width="9" style="1" customWidth="1"/>
    <col min="3326" max="3326" width="5" style="1" customWidth="1"/>
    <col min="3327" max="3327" width="8.140625" style="1" customWidth="1"/>
    <col min="3328" max="3328" width="12" style="1" customWidth="1"/>
    <col min="3329" max="3329" width="8.140625" style="1" customWidth="1"/>
    <col min="3330" max="3330" width="36.42578125" style="1" customWidth="1"/>
    <col min="3331" max="3331" width="17.5703125" style="1" customWidth="1"/>
    <col min="3332" max="3332" width="17.140625" style="1" customWidth="1"/>
    <col min="3333" max="3333" width="16.28515625" style="1" customWidth="1"/>
    <col min="3334" max="3334" width="16.7109375" style="1" customWidth="1"/>
    <col min="3335" max="3335" width="4.140625" style="1" customWidth="1"/>
    <col min="3336" max="3336" width="15.42578125" style="1" customWidth="1"/>
    <col min="3337" max="3337" width="18.42578125" style="1" customWidth="1"/>
    <col min="3338" max="3338" width="17.5703125" style="1" customWidth="1"/>
    <col min="3339" max="3339" width="18.28515625" style="1" customWidth="1"/>
    <col min="3340" max="3340" width="16" style="1" customWidth="1"/>
    <col min="3341" max="3341" width="22.28515625" style="1" customWidth="1"/>
    <col min="3342" max="3342" width="12.5703125" style="1" bestFit="1" customWidth="1"/>
    <col min="3343" max="3343" width="15.28515625" style="1" customWidth="1"/>
    <col min="3344" max="3580" width="9.140625" style="1"/>
    <col min="3581" max="3581" width="9" style="1" customWidth="1"/>
    <col min="3582" max="3582" width="5" style="1" customWidth="1"/>
    <col min="3583" max="3583" width="8.140625" style="1" customWidth="1"/>
    <col min="3584" max="3584" width="12" style="1" customWidth="1"/>
    <col min="3585" max="3585" width="8.140625" style="1" customWidth="1"/>
    <col min="3586" max="3586" width="36.42578125" style="1" customWidth="1"/>
    <col min="3587" max="3587" width="17.5703125" style="1" customWidth="1"/>
    <col min="3588" max="3588" width="17.140625" style="1" customWidth="1"/>
    <col min="3589" max="3589" width="16.28515625" style="1" customWidth="1"/>
    <col min="3590" max="3590" width="16.7109375" style="1" customWidth="1"/>
    <col min="3591" max="3591" width="4.140625" style="1" customWidth="1"/>
    <col min="3592" max="3592" width="15.42578125" style="1" customWidth="1"/>
    <col min="3593" max="3593" width="18.42578125" style="1" customWidth="1"/>
    <col min="3594" max="3594" width="17.5703125" style="1" customWidth="1"/>
    <col min="3595" max="3595" width="18.28515625" style="1" customWidth="1"/>
    <col min="3596" max="3596" width="16" style="1" customWidth="1"/>
    <col min="3597" max="3597" width="22.28515625" style="1" customWidth="1"/>
    <col min="3598" max="3598" width="12.5703125" style="1" bestFit="1" customWidth="1"/>
    <col min="3599" max="3599" width="15.28515625" style="1" customWidth="1"/>
    <col min="3600" max="3836" width="9.140625" style="1"/>
    <col min="3837" max="3837" width="9" style="1" customWidth="1"/>
    <col min="3838" max="3838" width="5" style="1" customWidth="1"/>
    <col min="3839" max="3839" width="8.140625" style="1" customWidth="1"/>
    <col min="3840" max="3840" width="12" style="1" customWidth="1"/>
    <col min="3841" max="3841" width="8.140625" style="1" customWidth="1"/>
    <col min="3842" max="3842" width="36.42578125" style="1" customWidth="1"/>
    <col min="3843" max="3843" width="17.5703125" style="1" customWidth="1"/>
    <col min="3844" max="3844" width="17.140625" style="1" customWidth="1"/>
    <col min="3845" max="3845" width="16.28515625" style="1" customWidth="1"/>
    <col min="3846" max="3846" width="16.7109375" style="1" customWidth="1"/>
    <col min="3847" max="3847" width="4.140625" style="1" customWidth="1"/>
    <col min="3848" max="3848" width="15.42578125" style="1" customWidth="1"/>
    <col min="3849" max="3849" width="18.42578125" style="1" customWidth="1"/>
    <col min="3850" max="3850" width="17.5703125" style="1" customWidth="1"/>
    <col min="3851" max="3851" width="18.28515625" style="1" customWidth="1"/>
    <col min="3852" max="3852" width="16" style="1" customWidth="1"/>
    <col min="3853" max="3853" width="22.28515625" style="1" customWidth="1"/>
    <col min="3854" max="3854" width="12.5703125" style="1" bestFit="1" customWidth="1"/>
    <col min="3855" max="3855" width="15.28515625" style="1" customWidth="1"/>
    <col min="3856" max="4092" width="9.140625" style="1"/>
    <col min="4093" max="4093" width="9" style="1" customWidth="1"/>
    <col min="4094" max="4094" width="5" style="1" customWidth="1"/>
    <col min="4095" max="4095" width="8.140625" style="1" customWidth="1"/>
    <col min="4096" max="4096" width="12" style="1" customWidth="1"/>
    <col min="4097" max="4097" width="8.140625" style="1" customWidth="1"/>
    <col min="4098" max="4098" width="36.42578125" style="1" customWidth="1"/>
    <col min="4099" max="4099" width="17.5703125" style="1" customWidth="1"/>
    <col min="4100" max="4100" width="17.140625" style="1" customWidth="1"/>
    <col min="4101" max="4101" width="16.28515625" style="1" customWidth="1"/>
    <col min="4102" max="4102" width="16.7109375" style="1" customWidth="1"/>
    <col min="4103" max="4103" width="4.140625" style="1" customWidth="1"/>
    <col min="4104" max="4104" width="15.42578125" style="1" customWidth="1"/>
    <col min="4105" max="4105" width="18.42578125" style="1" customWidth="1"/>
    <col min="4106" max="4106" width="17.5703125" style="1" customWidth="1"/>
    <col min="4107" max="4107" width="18.28515625" style="1" customWidth="1"/>
    <col min="4108" max="4108" width="16" style="1" customWidth="1"/>
    <col min="4109" max="4109" width="22.28515625" style="1" customWidth="1"/>
    <col min="4110" max="4110" width="12.5703125" style="1" bestFit="1" customWidth="1"/>
    <col min="4111" max="4111" width="15.28515625" style="1" customWidth="1"/>
    <col min="4112" max="4348" width="9.140625" style="1"/>
    <col min="4349" max="4349" width="9" style="1" customWidth="1"/>
    <col min="4350" max="4350" width="5" style="1" customWidth="1"/>
    <col min="4351" max="4351" width="8.140625" style="1" customWidth="1"/>
    <col min="4352" max="4352" width="12" style="1" customWidth="1"/>
    <col min="4353" max="4353" width="8.140625" style="1" customWidth="1"/>
    <col min="4354" max="4354" width="36.42578125" style="1" customWidth="1"/>
    <col min="4355" max="4355" width="17.5703125" style="1" customWidth="1"/>
    <col min="4356" max="4356" width="17.140625" style="1" customWidth="1"/>
    <col min="4357" max="4357" width="16.28515625" style="1" customWidth="1"/>
    <col min="4358" max="4358" width="16.7109375" style="1" customWidth="1"/>
    <col min="4359" max="4359" width="4.140625" style="1" customWidth="1"/>
    <col min="4360" max="4360" width="15.42578125" style="1" customWidth="1"/>
    <col min="4361" max="4361" width="18.42578125" style="1" customWidth="1"/>
    <col min="4362" max="4362" width="17.5703125" style="1" customWidth="1"/>
    <col min="4363" max="4363" width="18.28515625" style="1" customWidth="1"/>
    <col min="4364" max="4364" width="16" style="1" customWidth="1"/>
    <col min="4365" max="4365" width="22.28515625" style="1" customWidth="1"/>
    <col min="4366" max="4366" width="12.5703125" style="1" bestFit="1" customWidth="1"/>
    <col min="4367" max="4367" width="15.28515625" style="1" customWidth="1"/>
    <col min="4368" max="4604" width="9.140625" style="1"/>
    <col min="4605" max="4605" width="9" style="1" customWidth="1"/>
    <col min="4606" max="4606" width="5" style="1" customWidth="1"/>
    <col min="4607" max="4607" width="8.140625" style="1" customWidth="1"/>
    <col min="4608" max="4608" width="12" style="1" customWidth="1"/>
    <col min="4609" max="4609" width="8.140625" style="1" customWidth="1"/>
    <col min="4610" max="4610" width="36.42578125" style="1" customWidth="1"/>
    <col min="4611" max="4611" width="17.5703125" style="1" customWidth="1"/>
    <col min="4612" max="4612" width="17.140625" style="1" customWidth="1"/>
    <col min="4613" max="4613" width="16.28515625" style="1" customWidth="1"/>
    <col min="4614" max="4614" width="16.7109375" style="1" customWidth="1"/>
    <col min="4615" max="4615" width="4.140625" style="1" customWidth="1"/>
    <col min="4616" max="4616" width="15.42578125" style="1" customWidth="1"/>
    <col min="4617" max="4617" width="18.42578125" style="1" customWidth="1"/>
    <col min="4618" max="4618" width="17.5703125" style="1" customWidth="1"/>
    <col min="4619" max="4619" width="18.28515625" style="1" customWidth="1"/>
    <col min="4620" max="4620" width="16" style="1" customWidth="1"/>
    <col min="4621" max="4621" width="22.28515625" style="1" customWidth="1"/>
    <col min="4622" max="4622" width="12.5703125" style="1" bestFit="1" customWidth="1"/>
    <col min="4623" max="4623" width="15.28515625" style="1" customWidth="1"/>
    <col min="4624" max="4860" width="9.140625" style="1"/>
    <col min="4861" max="4861" width="9" style="1" customWidth="1"/>
    <col min="4862" max="4862" width="5" style="1" customWidth="1"/>
    <col min="4863" max="4863" width="8.140625" style="1" customWidth="1"/>
    <col min="4864" max="4864" width="12" style="1" customWidth="1"/>
    <col min="4865" max="4865" width="8.140625" style="1" customWidth="1"/>
    <col min="4866" max="4866" width="36.42578125" style="1" customWidth="1"/>
    <col min="4867" max="4867" width="17.5703125" style="1" customWidth="1"/>
    <col min="4868" max="4868" width="17.140625" style="1" customWidth="1"/>
    <col min="4869" max="4869" width="16.28515625" style="1" customWidth="1"/>
    <col min="4870" max="4870" width="16.7109375" style="1" customWidth="1"/>
    <col min="4871" max="4871" width="4.140625" style="1" customWidth="1"/>
    <col min="4872" max="4872" width="15.42578125" style="1" customWidth="1"/>
    <col min="4873" max="4873" width="18.42578125" style="1" customWidth="1"/>
    <col min="4874" max="4874" width="17.5703125" style="1" customWidth="1"/>
    <col min="4875" max="4875" width="18.28515625" style="1" customWidth="1"/>
    <col min="4876" max="4876" width="16" style="1" customWidth="1"/>
    <col min="4877" max="4877" width="22.28515625" style="1" customWidth="1"/>
    <col min="4878" max="4878" width="12.5703125" style="1" bestFit="1" customWidth="1"/>
    <col min="4879" max="4879" width="15.28515625" style="1" customWidth="1"/>
    <col min="4880" max="5116" width="9.140625" style="1"/>
    <col min="5117" max="5117" width="9" style="1" customWidth="1"/>
    <col min="5118" max="5118" width="5" style="1" customWidth="1"/>
    <col min="5119" max="5119" width="8.140625" style="1" customWidth="1"/>
    <col min="5120" max="5120" width="12" style="1" customWidth="1"/>
    <col min="5121" max="5121" width="8.140625" style="1" customWidth="1"/>
    <col min="5122" max="5122" width="36.42578125" style="1" customWidth="1"/>
    <col min="5123" max="5123" width="17.5703125" style="1" customWidth="1"/>
    <col min="5124" max="5124" width="17.140625" style="1" customWidth="1"/>
    <col min="5125" max="5125" width="16.28515625" style="1" customWidth="1"/>
    <col min="5126" max="5126" width="16.7109375" style="1" customWidth="1"/>
    <col min="5127" max="5127" width="4.140625" style="1" customWidth="1"/>
    <col min="5128" max="5128" width="15.42578125" style="1" customWidth="1"/>
    <col min="5129" max="5129" width="18.42578125" style="1" customWidth="1"/>
    <col min="5130" max="5130" width="17.5703125" style="1" customWidth="1"/>
    <col min="5131" max="5131" width="18.28515625" style="1" customWidth="1"/>
    <col min="5132" max="5132" width="16" style="1" customWidth="1"/>
    <col min="5133" max="5133" width="22.28515625" style="1" customWidth="1"/>
    <col min="5134" max="5134" width="12.5703125" style="1" bestFit="1" customWidth="1"/>
    <col min="5135" max="5135" width="15.28515625" style="1" customWidth="1"/>
    <col min="5136" max="5372" width="9.140625" style="1"/>
    <col min="5373" max="5373" width="9" style="1" customWidth="1"/>
    <col min="5374" max="5374" width="5" style="1" customWidth="1"/>
    <col min="5375" max="5375" width="8.140625" style="1" customWidth="1"/>
    <col min="5376" max="5376" width="12" style="1" customWidth="1"/>
    <col min="5377" max="5377" width="8.140625" style="1" customWidth="1"/>
    <col min="5378" max="5378" width="36.42578125" style="1" customWidth="1"/>
    <col min="5379" max="5379" width="17.5703125" style="1" customWidth="1"/>
    <col min="5380" max="5380" width="17.140625" style="1" customWidth="1"/>
    <col min="5381" max="5381" width="16.28515625" style="1" customWidth="1"/>
    <col min="5382" max="5382" width="16.7109375" style="1" customWidth="1"/>
    <col min="5383" max="5383" width="4.140625" style="1" customWidth="1"/>
    <col min="5384" max="5384" width="15.42578125" style="1" customWidth="1"/>
    <col min="5385" max="5385" width="18.42578125" style="1" customWidth="1"/>
    <col min="5386" max="5386" width="17.5703125" style="1" customWidth="1"/>
    <col min="5387" max="5387" width="18.28515625" style="1" customWidth="1"/>
    <col min="5388" max="5388" width="16" style="1" customWidth="1"/>
    <col min="5389" max="5389" width="22.28515625" style="1" customWidth="1"/>
    <col min="5390" max="5390" width="12.5703125" style="1" bestFit="1" customWidth="1"/>
    <col min="5391" max="5391" width="15.28515625" style="1" customWidth="1"/>
    <col min="5392" max="5628" width="9.140625" style="1"/>
    <col min="5629" max="5629" width="9" style="1" customWidth="1"/>
    <col min="5630" max="5630" width="5" style="1" customWidth="1"/>
    <col min="5631" max="5631" width="8.140625" style="1" customWidth="1"/>
    <col min="5632" max="5632" width="12" style="1" customWidth="1"/>
    <col min="5633" max="5633" width="8.140625" style="1" customWidth="1"/>
    <col min="5634" max="5634" width="36.42578125" style="1" customWidth="1"/>
    <col min="5635" max="5635" width="17.5703125" style="1" customWidth="1"/>
    <col min="5636" max="5636" width="17.140625" style="1" customWidth="1"/>
    <col min="5637" max="5637" width="16.28515625" style="1" customWidth="1"/>
    <col min="5638" max="5638" width="16.7109375" style="1" customWidth="1"/>
    <col min="5639" max="5639" width="4.140625" style="1" customWidth="1"/>
    <col min="5640" max="5640" width="15.42578125" style="1" customWidth="1"/>
    <col min="5641" max="5641" width="18.42578125" style="1" customWidth="1"/>
    <col min="5642" max="5642" width="17.5703125" style="1" customWidth="1"/>
    <col min="5643" max="5643" width="18.28515625" style="1" customWidth="1"/>
    <col min="5644" max="5644" width="16" style="1" customWidth="1"/>
    <col min="5645" max="5645" width="22.28515625" style="1" customWidth="1"/>
    <col min="5646" max="5646" width="12.5703125" style="1" bestFit="1" customWidth="1"/>
    <col min="5647" max="5647" width="15.28515625" style="1" customWidth="1"/>
    <col min="5648" max="5884" width="9.140625" style="1"/>
    <col min="5885" max="5885" width="9" style="1" customWidth="1"/>
    <col min="5886" max="5886" width="5" style="1" customWidth="1"/>
    <col min="5887" max="5887" width="8.140625" style="1" customWidth="1"/>
    <col min="5888" max="5888" width="12" style="1" customWidth="1"/>
    <col min="5889" max="5889" width="8.140625" style="1" customWidth="1"/>
    <col min="5890" max="5890" width="36.42578125" style="1" customWidth="1"/>
    <col min="5891" max="5891" width="17.5703125" style="1" customWidth="1"/>
    <col min="5892" max="5892" width="17.140625" style="1" customWidth="1"/>
    <col min="5893" max="5893" width="16.28515625" style="1" customWidth="1"/>
    <col min="5894" max="5894" width="16.7109375" style="1" customWidth="1"/>
    <col min="5895" max="5895" width="4.140625" style="1" customWidth="1"/>
    <col min="5896" max="5896" width="15.42578125" style="1" customWidth="1"/>
    <col min="5897" max="5897" width="18.42578125" style="1" customWidth="1"/>
    <col min="5898" max="5898" width="17.5703125" style="1" customWidth="1"/>
    <col min="5899" max="5899" width="18.28515625" style="1" customWidth="1"/>
    <col min="5900" max="5900" width="16" style="1" customWidth="1"/>
    <col min="5901" max="5901" width="22.28515625" style="1" customWidth="1"/>
    <col min="5902" max="5902" width="12.5703125" style="1" bestFit="1" customWidth="1"/>
    <col min="5903" max="5903" width="15.28515625" style="1" customWidth="1"/>
    <col min="5904" max="6140" width="9.140625" style="1"/>
    <col min="6141" max="6141" width="9" style="1" customWidth="1"/>
    <col min="6142" max="6142" width="5" style="1" customWidth="1"/>
    <col min="6143" max="6143" width="8.140625" style="1" customWidth="1"/>
    <col min="6144" max="6144" width="12" style="1" customWidth="1"/>
    <col min="6145" max="6145" width="8.140625" style="1" customWidth="1"/>
    <col min="6146" max="6146" width="36.42578125" style="1" customWidth="1"/>
    <col min="6147" max="6147" width="17.5703125" style="1" customWidth="1"/>
    <col min="6148" max="6148" width="17.140625" style="1" customWidth="1"/>
    <col min="6149" max="6149" width="16.28515625" style="1" customWidth="1"/>
    <col min="6150" max="6150" width="16.7109375" style="1" customWidth="1"/>
    <col min="6151" max="6151" width="4.140625" style="1" customWidth="1"/>
    <col min="6152" max="6152" width="15.42578125" style="1" customWidth="1"/>
    <col min="6153" max="6153" width="18.42578125" style="1" customWidth="1"/>
    <col min="6154" max="6154" width="17.5703125" style="1" customWidth="1"/>
    <col min="6155" max="6155" width="18.28515625" style="1" customWidth="1"/>
    <col min="6156" max="6156" width="16" style="1" customWidth="1"/>
    <col min="6157" max="6157" width="22.28515625" style="1" customWidth="1"/>
    <col min="6158" max="6158" width="12.5703125" style="1" bestFit="1" customWidth="1"/>
    <col min="6159" max="6159" width="15.28515625" style="1" customWidth="1"/>
    <col min="6160" max="6396" width="9.140625" style="1"/>
    <col min="6397" max="6397" width="9" style="1" customWidth="1"/>
    <col min="6398" max="6398" width="5" style="1" customWidth="1"/>
    <col min="6399" max="6399" width="8.140625" style="1" customWidth="1"/>
    <col min="6400" max="6400" width="12" style="1" customWidth="1"/>
    <col min="6401" max="6401" width="8.140625" style="1" customWidth="1"/>
    <col min="6402" max="6402" width="36.42578125" style="1" customWidth="1"/>
    <col min="6403" max="6403" width="17.5703125" style="1" customWidth="1"/>
    <col min="6404" max="6404" width="17.140625" style="1" customWidth="1"/>
    <col min="6405" max="6405" width="16.28515625" style="1" customWidth="1"/>
    <col min="6406" max="6406" width="16.7109375" style="1" customWidth="1"/>
    <col min="6407" max="6407" width="4.140625" style="1" customWidth="1"/>
    <col min="6408" max="6408" width="15.42578125" style="1" customWidth="1"/>
    <col min="6409" max="6409" width="18.42578125" style="1" customWidth="1"/>
    <col min="6410" max="6410" width="17.5703125" style="1" customWidth="1"/>
    <col min="6411" max="6411" width="18.28515625" style="1" customWidth="1"/>
    <col min="6412" max="6412" width="16" style="1" customWidth="1"/>
    <col min="6413" max="6413" width="22.28515625" style="1" customWidth="1"/>
    <col min="6414" max="6414" width="12.5703125" style="1" bestFit="1" customWidth="1"/>
    <col min="6415" max="6415" width="15.28515625" style="1" customWidth="1"/>
    <col min="6416" max="6652" width="9.140625" style="1"/>
    <col min="6653" max="6653" width="9" style="1" customWidth="1"/>
    <col min="6654" max="6654" width="5" style="1" customWidth="1"/>
    <col min="6655" max="6655" width="8.140625" style="1" customWidth="1"/>
    <col min="6656" max="6656" width="12" style="1" customWidth="1"/>
    <col min="6657" max="6657" width="8.140625" style="1" customWidth="1"/>
    <col min="6658" max="6658" width="36.42578125" style="1" customWidth="1"/>
    <col min="6659" max="6659" width="17.5703125" style="1" customWidth="1"/>
    <col min="6660" max="6660" width="17.140625" style="1" customWidth="1"/>
    <col min="6661" max="6661" width="16.28515625" style="1" customWidth="1"/>
    <col min="6662" max="6662" width="16.7109375" style="1" customWidth="1"/>
    <col min="6663" max="6663" width="4.140625" style="1" customWidth="1"/>
    <col min="6664" max="6664" width="15.42578125" style="1" customWidth="1"/>
    <col min="6665" max="6665" width="18.42578125" style="1" customWidth="1"/>
    <col min="6666" max="6666" width="17.5703125" style="1" customWidth="1"/>
    <col min="6667" max="6667" width="18.28515625" style="1" customWidth="1"/>
    <col min="6668" max="6668" width="16" style="1" customWidth="1"/>
    <col min="6669" max="6669" width="22.28515625" style="1" customWidth="1"/>
    <col min="6670" max="6670" width="12.5703125" style="1" bestFit="1" customWidth="1"/>
    <col min="6671" max="6671" width="15.28515625" style="1" customWidth="1"/>
    <col min="6672" max="6908" width="9.140625" style="1"/>
    <col min="6909" max="6909" width="9" style="1" customWidth="1"/>
    <col min="6910" max="6910" width="5" style="1" customWidth="1"/>
    <col min="6911" max="6911" width="8.140625" style="1" customWidth="1"/>
    <col min="6912" max="6912" width="12" style="1" customWidth="1"/>
    <col min="6913" max="6913" width="8.140625" style="1" customWidth="1"/>
    <col min="6914" max="6914" width="36.42578125" style="1" customWidth="1"/>
    <col min="6915" max="6915" width="17.5703125" style="1" customWidth="1"/>
    <col min="6916" max="6916" width="17.140625" style="1" customWidth="1"/>
    <col min="6917" max="6917" width="16.28515625" style="1" customWidth="1"/>
    <col min="6918" max="6918" width="16.7109375" style="1" customWidth="1"/>
    <col min="6919" max="6919" width="4.140625" style="1" customWidth="1"/>
    <col min="6920" max="6920" width="15.42578125" style="1" customWidth="1"/>
    <col min="6921" max="6921" width="18.42578125" style="1" customWidth="1"/>
    <col min="6922" max="6922" width="17.5703125" style="1" customWidth="1"/>
    <col min="6923" max="6923" width="18.28515625" style="1" customWidth="1"/>
    <col min="6924" max="6924" width="16" style="1" customWidth="1"/>
    <col min="6925" max="6925" width="22.28515625" style="1" customWidth="1"/>
    <col min="6926" max="6926" width="12.5703125" style="1" bestFit="1" customWidth="1"/>
    <col min="6927" max="6927" width="15.28515625" style="1" customWidth="1"/>
    <col min="6928" max="7164" width="9.140625" style="1"/>
    <col min="7165" max="7165" width="9" style="1" customWidth="1"/>
    <col min="7166" max="7166" width="5" style="1" customWidth="1"/>
    <col min="7167" max="7167" width="8.140625" style="1" customWidth="1"/>
    <col min="7168" max="7168" width="12" style="1" customWidth="1"/>
    <col min="7169" max="7169" width="8.140625" style="1" customWidth="1"/>
    <col min="7170" max="7170" width="36.42578125" style="1" customWidth="1"/>
    <col min="7171" max="7171" width="17.5703125" style="1" customWidth="1"/>
    <col min="7172" max="7172" width="17.140625" style="1" customWidth="1"/>
    <col min="7173" max="7173" width="16.28515625" style="1" customWidth="1"/>
    <col min="7174" max="7174" width="16.7109375" style="1" customWidth="1"/>
    <col min="7175" max="7175" width="4.140625" style="1" customWidth="1"/>
    <col min="7176" max="7176" width="15.42578125" style="1" customWidth="1"/>
    <col min="7177" max="7177" width="18.42578125" style="1" customWidth="1"/>
    <col min="7178" max="7178" width="17.5703125" style="1" customWidth="1"/>
    <col min="7179" max="7179" width="18.28515625" style="1" customWidth="1"/>
    <col min="7180" max="7180" width="16" style="1" customWidth="1"/>
    <col min="7181" max="7181" width="22.28515625" style="1" customWidth="1"/>
    <col min="7182" max="7182" width="12.5703125" style="1" bestFit="1" customWidth="1"/>
    <col min="7183" max="7183" width="15.28515625" style="1" customWidth="1"/>
    <col min="7184" max="7420" width="9.140625" style="1"/>
    <col min="7421" max="7421" width="9" style="1" customWidth="1"/>
    <col min="7422" max="7422" width="5" style="1" customWidth="1"/>
    <col min="7423" max="7423" width="8.140625" style="1" customWidth="1"/>
    <col min="7424" max="7424" width="12" style="1" customWidth="1"/>
    <col min="7425" max="7425" width="8.140625" style="1" customWidth="1"/>
    <col min="7426" max="7426" width="36.42578125" style="1" customWidth="1"/>
    <col min="7427" max="7427" width="17.5703125" style="1" customWidth="1"/>
    <col min="7428" max="7428" width="17.140625" style="1" customWidth="1"/>
    <col min="7429" max="7429" width="16.28515625" style="1" customWidth="1"/>
    <col min="7430" max="7430" width="16.7109375" style="1" customWidth="1"/>
    <col min="7431" max="7431" width="4.140625" style="1" customWidth="1"/>
    <col min="7432" max="7432" width="15.42578125" style="1" customWidth="1"/>
    <col min="7433" max="7433" width="18.42578125" style="1" customWidth="1"/>
    <col min="7434" max="7434" width="17.5703125" style="1" customWidth="1"/>
    <col min="7435" max="7435" width="18.28515625" style="1" customWidth="1"/>
    <col min="7436" max="7436" width="16" style="1" customWidth="1"/>
    <col min="7437" max="7437" width="22.28515625" style="1" customWidth="1"/>
    <col min="7438" max="7438" width="12.5703125" style="1" bestFit="1" customWidth="1"/>
    <col min="7439" max="7439" width="15.28515625" style="1" customWidth="1"/>
    <col min="7440" max="7676" width="9.140625" style="1"/>
    <col min="7677" max="7677" width="9" style="1" customWidth="1"/>
    <col min="7678" max="7678" width="5" style="1" customWidth="1"/>
    <col min="7679" max="7679" width="8.140625" style="1" customWidth="1"/>
    <col min="7680" max="7680" width="12" style="1" customWidth="1"/>
    <col min="7681" max="7681" width="8.140625" style="1" customWidth="1"/>
    <col min="7682" max="7682" width="36.42578125" style="1" customWidth="1"/>
    <col min="7683" max="7683" width="17.5703125" style="1" customWidth="1"/>
    <col min="7684" max="7684" width="17.140625" style="1" customWidth="1"/>
    <col min="7685" max="7685" width="16.28515625" style="1" customWidth="1"/>
    <col min="7686" max="7686" width="16.7109375" style="1" customWidth="1"/>
    <col min="7687" max="7687" width="4.140625" style="1" customWidth="1"/>
    <col min="7688" max="7688" width="15.42578125" style="1" customWidth="1"/>
    <col min="7689" max="7689" width="18.42578125" style="1" customWidth="1"/>
    <col min="7690" max="7690" width="17.5703125" style="1" customWidth="1"/>
    <col min="7691" max="7691" width="18.28515625" style="1" customWidth="1"/>
    <col min="7692" max="7692" width="16" style="1" customWidth="1"/>
    <col min="7693" max="7693" width="22.28515625" style="1" customWidth="1"/>
    <col min="7694" max="7694" width="12.5703125" style="1" bestFit="1" customWidth="1"/>
    <col min="7695" max="7695" width="15.28515625" style="1" customWidth="1"/>
    <col min="7696" max="7932" width="9.140625" style="1"/>
    <col min="7933" max="7933" width="9" style="1" customWidth="1"/>
    <col min="7934" max="7934" width="5" style="1" customWidth="1"/>
    <col min="7935" max="7935" width="8.140625" style="1" customWidth="1"/>
    <col min="7936" max="7936" width="12" style="1" customWidth="1"/>
    <col min="7937" max="7937" width="8.140625" style="1" customWidth="1"/>
    <col min="7938" max="7938" width="36.42578125" style="1" customWidth="1"/>
    <col min="7939" max="7939" width="17.5703125" style="1" customWidth="1"/>
    <col min="7940" max="7940" width="17.140625" style="1" customWidth="1"/>
    <col min="7941" max="7941" width="16.28515625" style="1" customWidth="1"/>
    <col min="7942" max="7942" width="16.7109375" style="1" customWidth="1"/>
    <col min="7943" max="7943" width="4.140625" style="1" customWidth="1"/>
    <col min="7944" max="7944" width="15.42578125" style="1" customWidth="1"/>
    <col min="7945" max="7945" width="18.42578125" style="1" customWidth="1"/>
    <col min="7946" max="7946" width="17.5703125" style="1" customWidth="1"/>
    <col min="7947" max="7947" width="18.28515625" style="1" customWidth="1"/>
    <col min="7948" max="7948" width="16" style="1" customWidth="1"/>
    <col min="7949" max="7949" width="22.28515625" style="1" customWidth="1"/>
    <col min="7950" max="7950" width="12.5703125" style="1" bestFit="1" customWidth="1"/>
    <col min="7951" max="7951" width="15.28515625" style="1" customWidth="1"/>
    <col min="7952" max="8188" width="9.140625" style="1"/>
    <col min="8189" max="8189" width="9" style="1" customWidth="1"/>
    <col min="8190" max="8190" width="5" style="1" customWidth="1"/>
    <col min="8191" max="8191" width="8.140625" style="1" customWidth="1"/>
    <col min="8192" max="8192" width="12" style="1" customWidth="1"/>
    <col min="8193" max="8193" width="8.140625" style="1" customWidth="1"/>
    <col min="8194" max="8194" width="36.42578125" style="1" customWidth="1"/>
    <col min="8195" max="8195" width="17.5703125" style="1" customWidth="1"/>
    <col min="8196" max="8196" width="17.140625" style="1" customWidth="1"/>
    <col min="8197" max="8197" width="16.28515625" style="1" customWidth="1"/>
    <col min="8198" max="8198" width="16.7109375" style="1" customWidth="1"/>
    <col min="8199" max="8199" width="4.140625" style="1" customWidth="1"/>
    <col min="8200" max="8200" width="15.42578125" style="1" customWidth="1"/>
    <col min="8201" max="8201" width="18.42578125" style="1" customWidth="1"/>
    <col min="8202" max="8202" width="17.5703125" style="1" customWidth="1"/>
    <col min="8203" max="8203" width="18.28515625" style="1" customWidth="1"/>
    <col min="8204" max="8204" width="16" style="1" customWidth="1"/>
    <col min="8205" max="8205" width="22.28515625" style="1" customWidth="1"/>
    <col min="8206" max="8206" width="12.5703125" style="1" bestFit="1" customWidth="1"/>
    <col min="8207" max="8207" width="15.28515625" style="1" customWidth="1"/>
    <col min="8208" max="8444" width="9.140625" style="1"/>
    <col min="8445" max="8445" width="9" style="1" customWidth="1"/>
    <col min="8446" max="8446" width="5" style="1" customWidth="1"/>
    <col min="8447" max="8447" width="8.140625" style="1" customWidth="1"/>
    <col min="8448" max="8448" width="12" style="1" customWidth="1"/>
    <col min="8449" max="8449" width="8.140625" style="1" customWidth="1"/>
    <col min="8450" max="8450" width="36.42578125" style="1" customWidth="1"/>
    <col min="8451" max="8451" width="17.5703125" style="1" customWidth="1"/>
    <col min="8452" max="8452" width="17.140625" style="1" customWidth="1"/>
    <col min="8453" max="8453" width="16.28515625" style="1" customWidth="1"/>
    <col min="8454" max="8454" width="16.7109375" style="1" customWidth="1"/>
    <col min="8455" max="8455" width="4.140625" style="1" customWidth="1"/>
    <col min="8456" max="8456" width="15.42578125" style="1" customWidth="1"/>
    <col min="8457" max="8457" width="18.42578125" style="1" customWidth="1"/>
    <col min="8458" max="8458" width="17.5703125" style="1" customWidth="1"/>
    <col min="8459" max="8459" width="18.28515625" style="1" customWidth="1"/>
    <col min="8460" max="8460" width="16" style="1" customWidth="1"/>
    <col min="8461" max="8461" width="22.28515625" style="1" customWidth="1"/>
    <col min="8462" max="8462" width="12.5703125" style="1" bestFit="1" customWidth="1"/>
    <col min="8463" max="8463" width="15.28515625" style="1" customWidth="1"/>
    <col min="8464" max="8700" width="9.140625" style="1"/>
    <col min="8701" max="8701" width="9" style="1" customWidth="1"/>
    <col min="8702" max="8702" width="5" style="1" customWidth="1"/>
    <col min="8703" max="8703" width="8.140625" style="1" customWidth="1"/>
    <col min="8704" max="8704" width="12" style="1" customWidth="1"/>
    <col min="8705" max="8705" width="8.140625" style="1" customWidth="1"/>
    <col min="8706" max="8706" width="36.42578125" style="1" customWidth="1"/>
    <col min="8707" max="8707" width="17.5703125" style="1" customWidth="1"/>
    <col min="8708" max="8708" width="17.140625" style="1" customWidth="1"/>
    <col min="8709" max="8709" width="16.28515625" style="1" customWidth="1"/>
    <col min="8710" max="8710" width="16.7109375" style="1" customWidth="1"/>
    <col min="8711" max="8711" width="4.140625" style="1" customWidth="1"/>
    <col min="8712" max="8712" width="15.42578125" style="1" customWidth="1"/>
    <col min="8713" max="8713" width="18.42578125" style="1" customWidth="1"/>
    <col min="8714" max="8714" width="17.5703125" style="1" customWidth="1"/>
    <col min="8715" max="8715" width="18.28515625" style="1" customWidth="1"/>
    <col min="8716" max="8716" width="16" style="1" customWidth="1"/>
    <col min="8717" max="8717" width="22.28515625" style="1" customWidth="1"/>
    <col min="8718" max="8718" width="12.5703125" style="1" bestFit="1" customWidth="1"/>
    <col min="8719" max="8719" width="15.28515625" style="1" customWidth="1"/>
    <col min="8720" max="8956" width="9.140625" style="1"/>
    <col min="8957" max="8957" width="9" style="1" customWidth="1"/>
    <col min="8958" max="8958" width="5" style="1" customWidth="1"/>
    <col min="8959" max="8959" width="8.140625" style="1" customWidth="1"/>
    <col min="8960" max="8960" width="12" style="1" customWidth="1"/>
    <col min="8961" max="8961" width="8.140625" style="1" customWidth="1"/>
    <col min="8962" max="8962" width="36.42578125" style="1" customWidth="1"/>
    <col min="8963" max="8963" width="17.5703125" style="1" customWidth="1"/>
    <col min="8964" max="8964" width="17.140625" style="1" customWidth="1"/>
    <col min="8965" max="8965" width="16.28515625" style="1" customWidth="1"/>
    <col min="8966" max="8966" width="16.7109375" style="1" customWidth="1"/>
    <col min="8967" max="8967" width="4.140625" style="1" customWidth="1"/>
    <col min="8968" max="8968" width="15.42578125" style="1" customWidth="1"/>
    <col min="8969" max="8969" width="18.42578125" style="1" customWidth="1"/>
    <col min="8970" max="8970" width="17.5703125" style="1" customWidth="1"/>
    <col min="8971" max="8971" width="18.28515625" style="1" customWidth="1"/>
    <col min="8972" max="8972" width="16" style="1" customWidth="1"/>
    <col min="8973" max="8973" width="22.28515625" style="1" customWidth="1"/>
    <col min="8974" max="8974" width="12.5703125" style="1" bestFit="1" customWidth="1"/>
    <col min="8975" max="8975" width="15.28515625" style="1" customWidth="1"/>
    <col min="8976" max="9212" width="9.140625" style="1"/>
    <col min="9213" max="9213" width="9" style="1" customWidth="1"/>
    <col min="9214" max="9214" width="5" style="1" customWidth="1"/>
    <col min="9215" max="9215" width="8.140625" style="1" customWidth="1"/>
    <col min="9216" max="9216" width="12" style="1" customWidth="1"/>
    <col min="9217" max="9217" width="8.140625" style="1" customWidth="1"/>
    <col min="9218" max="9218" width="36.42578125" style="1" customWidth="1"/>
    <col min="9219" max="9219" width="17.5703125" style="1" customWidth="1"/>
    <col min="9220" max="9220" width="17.140625" style="1" customWidth="1"/>
    <col min="9221" max="9221" width="16.28515625" style="1" customWidth="1"/>
    <col min="9222" max="9222" width="16.7109375" style="1" customWidth="1"/>
    <col min="9223" max="9223" width="4.140625" style="1" customWidth="1"/>
    <col min="9224" max="9224" width="15.42578125" style="1" customWidth="1"/>
    <col min="9225" max="9225" width="18.42578125" style="1" customWidth="1"/>
    <col min="9226" max="9226" width="17.5703125" style="1" customWidth="1"/>
    <col min="9227" max="9227" width="18.28515625" style="1" customWidth="1"/>
    <col min="9228" max="9228" width="16" style="1" customWidth="1"/>
    <col min="9229" max="9229" width="22.28515625" style="1" customWidth="1"/>
    <col min="9230" max="9230" width="12.5703125" style="1" bestFit="1" customWidth="1"/>
    <col min="9231" max="9231" width="15.28515625" style="1" customWidth="1"/>
    <col min="9232" max="9468" width="9.140625" style="1"/>
    <col min="9469" max="9469" width="9" style="1" customWidth="1"/>
    <col min="9470" max="9470" width="5" style="1" customWidth="1"/>
    <col min="9471" max="9471" width="8.140625" style="1" customWidth="1"/>
    <col min="9472" max="9472" width="12" style="1" customWidth="1"/>
    <col min="9473" max="9473" width="8.140625" style="1" customWidth="1"/>
    <col min="9474" max="9474" width="36.42578125" style="1" customWidth="1"/>
    <col min="9475" max="9475" width="17.5703125" style="1" customWidth="1"/>
    <col min="9476" max="9476" width="17.140625" style="1" customWidth="1"/>
    <col min="9477" max="9477" width="16.28515625" style="1" customWidth="1"/>
    <col min="9478" max="9478" width="16.7109375" style="1" customWidth="1"/>
    <col min="9479" max="9479" width="4.140625" style="1" customWidth="1"/>
    <col min="9480" max="9480" width="15.42578125" style="1" customWidth="1"/>
    <col min="9481" max="9481" width="18.42578125" style="1" customWidth="1"/>
    <col min="9482" max="9482" width="17.5703125" style="1" customWidth="1"/>
    <col min="9483" max="9483" width="18.28515625" style="1" customWidth="1"/>
    <col min="9484" max="9484" width="16" style="1" customWidth="1"/>
    <col min="9485" max="9485" width="22.28515625" style="1" customWidth="1"/>
    <col min="9486" max="9486" width="12.5703125" style="1" bestFit="1" customWidth="1"/>
    <col min="9487" max="9487" width="15.28515625" style="1" customWidth="1"/>
    <col min="9488" max="9724" width="9.140625" style="1"/>
    <col min="9725" max="9725" width="9" style="1" customWidth="1"/>
    <col min="9726" max="9726" width="5" style="1" customWidth="1"/>
    <col min="9727" max="9727" width="8.140625" style="1" customWidth="1"/>
    <col min="9728" max="9728" width="12" style="1" customWidth="1"/>
    <col min="9729" max="9729" width="8.140625" style="1" customWidth="1"/>
    <col min="9730" max="9730" width="36.42578125" style="1" customWidth="1"/>
    <col min="9731" max="9731" width="17.5703125" style="1" customWidth="1"/>
    <col min="9732" max="9732" width="17.140625" style="1" customWidth="1"/>
    <col min="9733" max="9733" width="16.28515625" style="1" customWidth="1"/>
    <col min="9734" max="9734" width="16.7109375" style="1" customWidth="1"/>
    <col min="9735" max="9735" width="4.140625" style="1" customWidth="1"/>
    <col min="9736" max="9736" width="15.42578125" style="1" customWidth="1"/>
    <col min="9737" max="9737" width="18.42578125" style="1" customWidth="1"/>
    <col min="9738" max="9738" width="17.5703125" style="1" customWidth="1"/>
    <col min="9739" max="9739" width="18.28515625" style="1" customWidth="1"/>
    <col min="9740" max="9740" width="16" style="1" customWidth="1"/>
    <col min="9741" max="9741" width="22.28515625" style="1" customWidth="1"/>
    <col min="9742" max="9742" width="12.5703125" style="1" bestFit="1" customWidth="1"/>
    <col min="9743" max="9743" width="15.28515625" style="1" customWidth="1"/>
    <col min="9744" max="9980" width="9.140625" style="1"/>
    <col min="9981" max="9981" width="9" style="1" customWidth="1"/>
    <col min="9982" max="9982" width="5" style="1" customWidth="1"/>
    <col min="9983" max="9983" width="8.140625" style="1" customWidth="1"/>
    <col min="9984" max="9984" width="12" style="1" customWidth="1"/>
    <col min="9985" max="9985" width="8.140625" style="1" customWidth="1"/>
    <col min="9986" max="9986" width="36.42578125" style="1" customWidth="1"/>
    <col min="9987" max="9987" width="17.5703125" style="1" customWidth="1"/>
    <col min="9988" max="9988" width="17.140625" style="1" customWidth="1"/>
    <col min="9989" max="9989" width="16.28515625" style="1" customWidth="1"/>
    <col min="9990" max="9990" width="16.7109375" style="1" customWidth="1"/>
    <col min="9991" max="9991" width="4.140625" style="1" customWidth="1"/>
    <col min="9992" max="9992" width="15.42578125" style="1" customWidth="1"/>
    <col min="9993" max="9993" width="18.42578125" style="1" customWidth="1"/>
    <col min="9994" max="9994" width="17.5703125" style="1" customWidth="1"/>
    <col min="9995" max="9995" width="18.28515625" style="1" customWidth="1"/>
    <col min="9996" max="9996" width="16" style="1" customWidth="1"/>
    <col min="9997" max="9997" width="22.28515625" style="1" customWidth="1"/>
    <col min="9998" max="9998" width="12.5703125" style="1" bestFit="1" customWidth="1"/>
    <col min="9999" max="9999" width="15.28515625" style="1" customWidth="1"/>
    <col min="10000" max="10236" width="9.140625" style="1"/>
    <col min="10237" max="10237" width="9" style="1" customWidth="1"/>
    <col min="10238" max="10238" width="5" style="1" customWidth="1"/>
    <col min="10239" max="10239" width="8.140625" style="1" customWidth="1"/>
    <col min="10240" max="10240" width="12" style="1" customWidth="1"/>
    <col min="10241" max="10241" width="8.140625" style="1" customWidth="1"/>
    <col min="10242" max="10242" width="36.42578125" style="1" customWidth="1"/>
    <col min="10243" max="10243" width="17.5703125" style="1" customWidth="1"/>
    <col min="10244" max="10244" width="17.140625" style="1" customWidth="1"/>
    <col min="10245" max="10245" width="16.28515625" style="1" customWidth="1"/>
    <col min="10246" max="10246" width="16.7109375" style="1" customWidth="1"/>
    <col min="10247" max="10247" width="4.140625" style="1" customWidth="1"/>
    <col min="10248" max="10248" width="15.42578125" style="1" customWidth="1"/>
    <col min="10249" max="10249" width="18.42578125" style="1" customWidth="1"/>
    <col min="10250" max="10250" width="17.5703125" style="1" customWidth="1"/>
    <col min="10251" max="10251" width="18.28515625" style="1" customWidth="1"/>
    <col min="10252" max="10252" width="16" style="1" customWidth="1"/>
    <col min="10253" max="10253" width="22.28515625" style="1" customWidth="1"/>
    <col min="10254" max="10254" width="12.5703125" style="1" bestFit="1" customWidth="1"/>
    <col min="10255" max="10255" width="15.28515625" style="1" customWidth="1"/>
    <col min="10256" max="10492" width="9.140625" style="1"/>
    <col min="10493" max="10493" width="9" style="1" customWidth="1"/>
    <col min="10494" max="10494" width="5" style="1" customWidth="1"/>
    <col min="10495" max="10495" width="8.140625" style="1" customWidth="1"/>
    <col min="10496" max="10496" width="12" style="1" customWidth="1"/>
    <col min="10497" max="10497" width="8.140625" style="1" customWidth="1"/>
    <col min="10498" max="10498" width="36.42578125" style="1" customWidth="1"/>
    <col min="10499" max="10499" width="17.5703125" style="1" customWidth="1"/>
    <col min="10500" max="10500" width="17.140625" style="1" customWidth="1"/>
    <col min="10501" max="10501" width="16.28515625" style="1" customWidth="1"/>
    <col min="10502" max="10502" width="16.7109375" style="1" customWidth="1"/>
    <col min="10503" max="10503" width="4.140625" style="1" customWidth="1"/>
    <col min="10504" max="10504" width="15.42578125" style="1" customWidth="1"/>
    <col min="10505" max="10505" width="18.42578125" style="1" customWidth="1"/>
    <col min="10506" max="10506" width="17.5703125" style="1" customWidth="1"/>
    <col min="10507" max="10507" width="18.28515625" style="1" customWidth="1"/>
    <col min="10508" max="10508" width="16" style="1" customWidth="1"/>
    <col min="10509" max="10509" width="22.28515625" style="1" customWidth="1"/>
    <col min="10510" max="10510" width="12.5703125" style="1" bestFit="1" customWidth="1"/>
    <col min="10511" max="10511" width="15.28515625" style="1" customWidth="1"/>
    <col min="10512" max="10748" width="9.140625" style="1"/>
    <col min="10749" max="10749" width="9" style="1" customWidth="1"/>
    <col min="10750" max="10750" width="5" style="1" customWidth="1"/>
    <col min="10751" max="10751" width="8.140625" style="1" customWidth="1"/>
    <col min="10752" max="10752" width="12" style="1" customWidth="1"/>
    <col min="10753" max="10753" width="8.140625" style="1" customWidth="1"/>
    <col min="10754" max="10754" width="36.42578125" style="1" customWidth="1"/>
    <col min="10755" max="10755" width="17.5703125" style="1" customWidth="1"/>
    <col min="10756" max="10756" width="17.140625" style="1" customWidth="1"/>
    <col min="10757" max="10757" width="16.28515625" style="1" customWidth="1"/>
    <col min="10758" max="10758" width="16.7109375" style="1" customWidth="1"/>
    <col min="10759" max="10759" width="4.140625" style="1" customWidth="1"/>
    <col min="10760" max="10760" width="15.42578125" style="1" customWidth="1"/>
    <col min="10761" max="10761" width="18.42578125" style="1" customWidth="1"/>
    <col min="10762" max="10762" width="17.5703125" style="1" customWidth="1"/>
    <col min="10763" max="10763" width="18.28515625" style="1" customWidth="1"/>
    <col min="10764" max="10764" width="16" style="1" customWidth="1"/>
    <col min="10765" max="10765" width="22.28515625" style="1" customWidth="1"/>
    <col min="10766" max="10766" width="12.5703125" style="1" bestFit="1" customWidth="1"/>
    <col min="10767" max="10767" width="15.28515625" style="1" customWidth="1"/>
    <col min="10768" max="11004" width="9.140625" style="1"/>
    <col min="11005" max="11005" width="9" style="1" customWidth="1"/>
    <col min="11006" max="11006" width="5" style="1" customWidth="1"/>
    <col min="11007" max="11007" width="8.140625" style="1" customWidth="1"/>
    <col min="11008" max="11008" width="12" style="1" customWidth="1"/>
    <col min="11009" max="11009" width="8.140625" style="1" customWidth="1"/>
    <col min="11010" max="11010" width="36.42578125" style="1" customWidth="1"/>
    <col min="11011" max="11011" width="17.5703125" style="1" customWidth="1"/>
    <col min="11012" max="11012" width="17.140625" style="1" customWidth="1"/>
    <col min="11013" max="11013" width="16.28515625" style="1" customWidth="1"/>
    <col min="11014" max="11014" width="16.7109375" style="1" customWidth="1"/>
    <col min="11015" max="11015" width="4.140625" style="1" customWidth="1"/>
    <col min="11016" max="11016" width="15.42578125" style="1" customWidth="1"/>
    <col min="11017" max="11017" width="18.42578125" style="1" customWidth="1"/>
    <col min="11018" max="11018" width="17.5703125" style="1" customWidth="1"/>
    <col min="11019" max="11019" width="18.28515625" style="1" customWidth="1"/>
    <col min="11020" max="11020" width="16" style="1" customWidth="1"/>
    <col min="11021" max="11021" width="22.28515625" style="1" customWidth="1"/>
    <col min="11022" max="11022" width="12.5703125" style="1" bestFit="1" customWidth="1"/>
    <col min="11023" max="11023" width="15.28515625" style="1" customWidth="1"/>
    <col min="11024" max="11260" width="9.140625" style="1"/>
    <col min="11261" max="11261" width="9" style="1" customWidth="1"/>
    <col min="11262" max="11262" width="5" style="1" customWidth="1"/>
    <col min="11263" max="11263" width="8.140625" style="1" customWidth="1"/>
    <col min="11264" max="11264" width="12" style="1" customWidth="1"/>
    <col min="11265" max="11265" width="8.140625" style="1" customWidth="1"/>
    <col min="11266" max="11266" width="36.42578125" style="1" customWidth="1"/>
    <col min="11267" max="11267" width="17.5703125" style="1" customWidth="1"/>
    <col min="11268" max="11268" width="17.140625" style="1" customWidth="1"/>
    <col min="11269" max="11269" width="16.28515625" style="1" customWidth="1"/>
    <col min="11270" max="11270" width="16.7109375" style="1" customWidth="1"/>
    <col min="11271" max="11271" width="4.140625" style="1" customWidth="1"/>
    <col min="11272" max="11272" width="15.42578125" style="1" customWidth="1"/>
    <col min="11273" max="11273" width="18.42578125" style="1" customWidth="1"/>
    <col min="11274" max="11274" width="17.5703125" style="1" customWidth="1"/>
    <col min="11275" max="11275" width="18.28515625" style="1" customWidth="1"/>
    <col min="11276" max="11276" width="16" style="1" customWidth="1"/>
    <col min="11277" max="11277" width="22.28515625" style="1" customWidth="1"/>
    <col min="11278" max="11278" width="12.5703125" style="1" bestFit="1" customWidth="1"/>
    <col min="11279" max="11279" width="15.28515625" style="1" customWidth="1"/>
    <col min="11280" max="11516" width="9.140625" style="1"/>
    <col min="11517" max="11517" width="9" style="1" customWidth="1"/>
    <col min="11518" max="11518" width="5" style="1" customWidth="1"/>
    <col min="11519" max="11519" width="8.140625" style="1" customWidth="1"/>
    <col min="11520" max="11520" width="12" style="1" customWidth="1"/>
    <col min="11521" max="11521" width="8.140625" style="1" customWidth="1"/>
    <col min="11522" max="11522" width="36.42578125" style="1" customWidth="1"/>
    <col min="11523" max="11523" width="17.5703125" style="1" customWidth="1"/>
    <col min="11524" max="11524" width="17.140625" style="1" customWidth="1"/>
    <col min="11525" max="11525" width="16.28515625" style="1" customWidth="1"/>
    <col min="11526" max="11526" width="16.7109375" style="1" customWidth="1"/>
    <col min="11527" max="11527" width="4.140625" style="1" customWidth="1"/>
    <col min="11528" max="11528" width="15.42578125" style="1" customWidth="1"/>
    <col min="11529" max="11529" width="18.42578125" style="1" customWidth="1"/>
    <col min="11530" max="11530" width="17.5703125" style="1" customWidth="1"/>
    <col min="11531" max="11531" width="18.28515625" style="1" customWidth="1"/>
    <col min="11532" max="11532" width="16" style="1" customWidth="1"/>
    <col min="11533" max="11533" width="22.28515625" style="1" customWidth="1"/>
    <col min="11534" max="11534" width="12.5703125" style="1" bestFit="1" customWidth="1"/>
    <col min="11535" max="11535" width="15.28515625" style="1" customWidth="1"/>
    <col min="11536" max="11772" width="9.140625" style="1"/>
    <col min="11773" max="11773" width="9" style="1" customWidth="1"/>
    <col min="11774" max="11774" width="5" style="1" customWidth="1"/>
    <col min="11775" max="11775" width="8.140625" style="1" customWidth="1"/>
    <col min="11776" max="11776" width="12" style="1" customWidth="1"/>
    <col min="11777" max="11777" width="8.140625" style="1" customWidth="1"/>
    <col min="11778" max="11778" width="36.42578125" style="1" customWidth="1"/>
    <col min="11779" max="11779" width="17.5703125" style="1" customWidth="1"/>
    <col min="11780" max="11780" width="17.140625" style="1" customWidth="1"/>
    <col min="11781" max="11781" width="16.28515625" style="1" customWidth="1"/>
    <col min="11782" max="11782" width="16.7109375" style="1" customWidth="1"/>
    <col min="11783" max="11783" width="4.140625" style="1" customWidth="1"/>
    <col min="11784" max="11784" width="15.42578125" style="1" customWidth="1"/>
    <col min="11785" max="11785" width="18.42578125" style="1" customWidth="1"/>
    <col min="11786" max="11786" width="17.5703125" style="1" customWidth="1"/>
    <col min="11787" max="11787" width="18.28515625" style="1" customWidth="1"/>
    <col min="11788" max="11788" width="16" style="1" customWidth="1"/>
    <col min="11789" max="11789" width="22.28515625" style="1" customWidth="1"/>
    <col min="11790" max="11790" width="12.5703125" style="1" bestFit="1" customWidth="1"/>
    <col min="11791" max="11791" width="15.28515625" style="1" customWidth="1"/>
    <col min="11792" max="12028" width="9.140625" style="1"/>
    <col min="12029" max="12029" width="9" style="1" customWidth="1"/>
    <col min="12030" max="12030" width="5" style="1" customWidth="1"/>
    <col min="12031" max="12031" width="8.140625" style="1" customWidth="1"/>
    <col min="12032" max="12032" width="12" style="1" customWidth="1"/>
    <col min="12033" max="12033" width="8.140625" style="1" customWidth="1"/>
    <col min="12034" max="12034" width="36.42578125" style="1" customWidth="1"/>
    <col min="12035" max="12035" width="17.5703125" style="1" customWidth="1"/>
    <col min="12036" max="12036" width="17.140625" style="1" customWidth="1"/>
    <col min="12037" max="12037" width="16.28515625" style="1" customWidth="1"/>
    <col min="12038" max="12038" width="16.7109375" style="1" customWidth="1"/>
    <col min="12039" max="12039" width="4.140625" style="1" customWidth="1"/>
    <col min="12040" max="12040" width="15.42578125" style="1" customWidth="1"/>
    <col min="12041" max="12041" width="18.42578125" style="1" customWidth="1"/>
    <col min="12042" max="12042" width="17.5703125" style="1" customWidth="1"/>
    <col min="12043" max="12043" width="18.28515625" style="1" customWidth="1"/>
    <col min="12044" max="12044" width="16" style="1" customWidth="1"/>
    <col min="12045" max="12045" width="22.28515625" style="1" customWidth="1"/>
    <col min="12046" max="12046" width="12.5703125" style="1" bestFit="1" customWidth="1"/>
    <col min="12047" max="12047" width="15.28515625" style="1" customWidth="1"/>
    <col min="12048" max="12284" width="9.140625" style="1"/>
    <col min="12285" max="12285" width="9" style="1" customWidth="1"/>
    <col min="12286" max="12286" width="5" style="1" customWidth="1"/>
    <col min="12287" max="12287" width="8.140625" style="1" customWidth="1"/>
    <col min="12288" max="12288" width="12" style="1" customWidth="1"/>
    <col min="12289" max="12289" width="8.140625" style="1" customWidth="1"/>
    <col min="12290" max="12290" width="36.42578125" style="1" customWidth="1"/>
    <col min="12291" max="12291" width="17.5703125" style="1" customWidth="1"/>
    <col min="12292" max="12292" width="17.140625" style="1" customWidth="1"/>
    <col min="12293" max="12293" width="16.28515625" style="1" customWidth="1"/>
    <col min="12294" max="12294" width="16.7109375" style="1" customWidth="1"/>
    <col min="12295" max="12295" width="4.140625" style="1" customWidth="1"/>
    <col min="12296" max="12296" width="15.42578125" style="1" customWidth="1"/>
    <col min="12297" max="12297" width="18.42578125" style="1" customWidth="1"/>
    <col min="12298" max="12298" width="17.5703125" style="1" customWidth="1"/>
    <col min="12299" max="12299" width="18.28515625" style="1" customWidth="1"/>
    <col min="12300" max="12300" width="16" style="1" customWidth="1"/>
    <col min="12301" max="12301" width="22.28515625" style="1" customWidth="1"/>
    <col min="12302" max="12302" width="12.5703125" style="1" bestFit="1" customWidth="1"/>
    <col min="12303" max="12303" width="15.28515625" style="1" customWidth="1"/>
    <col min="12304" max="12540" width="9.140625" style="1"/>
    <col min="12541" max="12541" width="9" style="1" customWidth="1"/>
    <col min="12542" max="12542" width="5" style="1" customWidth="1"/>
    <col min="12543" max="12543" width="8.140625" style="1" customWidth="1"/>
    <col min="12544" max="12544" width="12" style="1" customWidth="1"/>
    <col min="12545" max="12545" width="8.140625" style="1" customWidth="1"/>
    <col min="12546" max="12546" width="36.42578125" style="1" customWidth="1"/>
    <col min="12547" max="12547" width="17.5703125" style="1" customWidth="1"/>
    <col min="12548" max="12548" width="17.140625" style="1" customWidth="1"/>
    <col min="12549" max="12549" width="16.28515625" style="1" customWidth="1"/>
    <col min="12550" max="12550" width="16.7109375" style="1" customWidth="1"/>
    <col min="12551" max="12551" width="4.140625" style="1" customWidth="1"/>
    <col min="12552" max="12552" width="15.42578125" style="1" customWidth="1"/>
    <col min="12553" max="12553" width="18.42578125" style="1" customWidth="1"/>
    <col min="12554" max="12554" width="17.5703125" style="1" customWidth="1"/>
    <col min="12555" max="12555" width="18.28515625" style="1" customWidth="1"/>
    <col min="12556" max="12556" width="16" style="1" customWidth="1"/>
    <col min="12557" max="12557" width="22.28515625" style="1" customWidth="1"/>
    <col min="12558" max="12558" width="12.5703125" style="1" bestFit="1" customWidth="1"/>
    <col min="12559" max="12559" width="15.28515625" style="1" customWidth="1"/>
    <col min="12560" max="12796" width="9.140625" style="1"/>
    <col min="12797" max="12797" width="9" style="1" customWidth="1"/>
    <col min="12798" max="12798" width="5" style="1" customWidth="1"/>
    <col min="12799" max="12799" width="8.140625" style="1" customWidth="1"/>
    <col min="12800" max="12800" width="12" style="1" customWidth="1"/>
    <col min="12801" max="12801" width="8.140625" style="1" customWidth="1"/>
    <col min="12802" max="12802" width="36.42578125" style="1" customWidth="1"/>
    <col min="12803" max="12803" width="17.5703125" style="1" customWidth="1"/>
    <col min="12804" max="12804" width="17.140625" style="1" customWidth="1"/>
    <col min="12805" max="12805" width="16.28515625" style="1" customWidth="1"/>
    <col min="12806" max="12806" width="16.7109375" style="1" customWidth="1"/>
    <col min="12807" max="12807" width="4.140625" style="1" customWidth="1"/>
    <col min="12808" max="12808" width="15.42578125" style="1" customWidth="1"/>
    <col min="12809" max="12809" width="18.42578125" style="1" customWidth="1"/>
    <col min="12810" max="12810" width="17.5703125" style="1" customWidth="1"/>
    <col min="12811" max="12811" width="18.28515625" style="1" customWidth="1"/>
    <col min="12812" max="12812" width="16" style="1" customWidth="1"/>
    <col min="12813" max="12813" width="22.28515625" style="1" customWidth="1"/>
    <col min="12814" max="12814" width="12.5703125" style="1" bestFit="1" customWidth="1"/>
    <col min="12815" max="12815" width="15.28515625" style="1" customWidth="1"/>
    <col min="12816" max="13052" width="9.140625" style="1"/>
    <col min="13053" max="13053" width="9" style="1" customWidth="1"/>
    <col min="13054" max="13054" width="5" style="1" customWidth="1"/>
    <col min="13055" max="13055" width="8.140625" style="1" customWidth="1"/>
    <col min="13056" max="13056" width="12" style="1" customWidth="1"/>
    <col min="13057" max="13057" width="8.140625" style="1" customWidth="1"/>
    <col min="13058" max="13058" width="36.42578125" style="1" customWidth="1"/>
    <col min="13059" max="13059" width="17.5703125" style="1" customWidth="1"/>
    <col min="13060" max="13060" width="17.140625" style="1" customWidth="1"/>
    <col min="13061" max="13061" width="16.28515625" style="1" customWidth="1"/>
    <col min="13062" max="13062" width="16.7109375" style="1" customWidth="1"/>
    <col min="13063" max="13063" width="4.140625" style="1" customWidth="1"/>
    <col min="13064" max="13064" width="15.42578125" style="1" customWidth="1"/>
    <col min="13065" max="13065" width="18.42578125" style="1" customWidth="1"/>
    <col min="13066" max="13066" width="17.5703125" style="1" customWidth="1"/>
    <col min="13067" max="13067" width="18.28515625" style="1" customWidth="1"/>
    <col min="13068" max="13068" width="16" style="1" customWidth="1"/>
    <col min="13069" max="13069" width="22.28515625" style="1" customWidth="1"/>
    <col min="13070" max="13070" width="12.5703125" style="1" bestFit="1" customWidth="1"/>
    <col min="13071" max="13071" width="15.28515625" style="1" customWidth="1"/>
    <col min="13072" max="13308" width="9.140625" style="1"/>
    <col min="13309" max="13309" width="9" style="1" customWidth="1"/>
    <col min="13310" max="13310" width="5" style="1" customWidth="1"/>
    <col min="13311" max="13311" width="8.140625" style="1" customWidth="1"/>
    <col min="13312" max="13312" width="12" style="1" customWidth="1"/>
    <col min="13313" max="13313" width="8.140625" style="1" customWidth="1"/>
    <col min="13314" max="13314" width="36.42578125" style="1" customWidth="1"/>
    <col min="13315" max="13315" width="17.5703125" style="1" customWidth="1"/>
    <col min="13316" max="13316" width="17.140625" style="1" customWidth="1"/>
    <col min="13317" max="13317" width="16.28515625" style="1" customWidth="1"/>
    <col min="13318" max="13318" width="16.7109375" style="1" customWidth="1"/>
    <col min="13319" max="13319" width="4.140625" style="1" customWidth="1"/>
    <col min="13320" max="13320" width="15.42578125" style="1" customWidth="1"/>
    <col min="13321" max="13321" width="18.42578125" style="1" customWidth="1"/>
    <col min="13322" max="13322" width="17.5703125" style="1" customWidth="1"/>
    <col min="13323" max="13323" width="18.28515625" style="1" customWidth="1"/>
    <col min="13324" max="13324" width="16" style="1" customWidth="1"/>
    <col min="13325" max="13325" width="22.28515625" style="1" customWidth="1"/>
    <col min="13326" max="13326" width="12.5703125" style="1" bestFit="1" customWidth="1"/>
    <col min="13327" max="13327" width="15.28515625" style="1" customWidth="1"/>
    <col min="13328" max="13564" width="9.140625" style="1"/>
    <col min="13565" max="13565" width="9" style="1" customWidth="1"/>
    <col min="13566" max="13566" width="5" style="1" customWidth="1"/>
    <col min="13567" max="13567" width="8.140625" style="1" customWidth="1"/>
    <col min="13568" max="13568" width="12" style="1" customWidth="1"/>
    <col min="13569" max="13569" width="8.140625" style="1" customWidth="1"/>
    <col min="13570" max="13570" width="36.42578125" style="1" customWidth="1"/>
    <col min="13571" max="13571" width="17.5703125" style="1" customWidth="1"/>
    <col min="13572" max="13572" width="17.140625" style="1" customWidth="1"/>
    <col min="13573" max="13573" width="16.28515625" style="1" customWidth="1"/>
    <col min="13574" max="13574" width="16.7109375" style="1" customWidth="1"/>
    <col min="13575" max="13575" width="4.140625" style="1" customWidth="1"/>
    <col min="13576" max="13576" width="15.42578125" style="1" customWidth="1"/>
    <col min="13577" max="13577" width="18.42578125" style="1" customWidth="1"/>
    <col min="13578" max="13578" width="17.5703125" style="1" customWidth="1"/>
    <col min="13579" max="13579" width="18.28515625" style="1" customWidth="1"/>
    <col min="13580" max="13580" width="16" style="1" customWidth="1"/>
    <col min="13581" max="13581" width="22.28515625" style="1" customWidth="1"/>
    <col min="13582" max="13582" width="12.5703125" style="1" bestFit="1" customWidth="1"/>
    <col min="13583" max="13583" width="15.28515625" style="1" customWidth="1"/>
    <col min="13584" max="13820" width="9.140625" style="1"/>
    <col min="13821" max="13821" width="9" style="1" customWidth="1"/>
    <col min="13822" max="13822" width="5" style="1" customWidth="1"/>
    <col min="13823" max="13823" width="8.140625" style="1" customWidth="1"/>
    <col min="13824" max="13824" width="12" style="1" customWidth="1"/>
    <col min="13825" max="13825" width="8.140625" style="1" customWidth="1"/>
    <col min="13826" max="13826" width="36.42578125" style="1" customWidth="1"/>
    <col min="13827" max="13827" width="17.5703125" style="1" customWidth="1"/>
    <col min="13828" max="13828" width="17.140625" style="1" customWidth="1"/>
    <col min="13829" max="13829" width="16.28515625" style="1" customWidth="1"/>
    <col min="13830" max="13830" width="16.7109375" style="1" customWidth="1"/>
    <col min="13831" max="13831" width="4.140625" style="1" customWidth="1"/>
    <col min="13832" max="13832" width="15.42578125" style="1" customWidth="1"/>
    <col min="13833" max="13833" width="18.42578125" style="1" customWidth="1"/>
    <col min="13834" max="13834" width="17.5703125" style="1" customWidth="1"/>
    <col min="13835" max="13835" width="18.28515625" style="1" customWidth="1"/>
    <col min="13836" max="13836" width="16" style="1" customWidth="1"/>
    <col min="13837" max="13837" width="22.28515625" style="1" customWidth="1"/>
    <col min="13838" max="13838" width="12.5703125" style="1" bestFit="1" customWidth="1"/>
    <col min="13839" max="13839" width="15.28515625" style="1" customWidth="1"/>
    <col min="13840" max="14076" width="9.140625" style="1"/>
    <col min="14077" max="14077" width="9" style="1" customWidth="1"/>
    <col min="14078" max="14078" width="5" style="1" customWidth="1"/>
    <col min="14079" max="14079" width="8.140625" style="1" customWidth="1"/>
    <col min="14080" max="14080" width="12" style="1" customWidth="1"/>
    <col min="14081" max="14081" width="8.140625" style="1" customWidth="1"/>
    <col min="14082" max="14082" width="36.42578125" style="1" customWidth="1"/>
    <col min="14083" max="14083" width="17.5703125" style="1" customWidth="1"/>
    <col min="14084" max="14084" width="17.140625" style="1" customWidth="1"/>
    <col min="14085" max="14085" width="16.28515625" style="1" customWidth="1"/>
    <col min="14086" max="14086" width="16.7109375" style="1" customWidth="1"/>
    <col min="14087" max="14087" width="4.140625" style="1" customWidth="1"/>
    <col min="14088" max="14088" width="15.42578125" style="1" customWidth="1"/>
    <col min="14089" max="14089" width="18.42578125" style="1" customWidth="1"/>
    <col min="14090" max="14090" width="17.5703125" style="1" customWidth="1"/>
    <col min="14091" max="14091" width="18.28515625" style="1" customWidth="1"/>
    <col min="14092" max="14092" width="16" style="1" customWidth="1"/>
    <col min="14093" max="14093" width="22.28515625" style="1" customWidth="1"/>
    <col min="14094" max="14094" width="12.5703125" style="1" bestFit="1" customWidth="1"/>
    <col min="14095" max="14095" width="15.28515625" style="1" customWidth="1"/>
    <col min="14096" max="14332" width="9.140625" style="1"/>
    <col min="14333" max="14333" width="9" style="1" customWidth="1"/>
    <col min="14334" max="14334" width="5" style="1" customWidth="1"/>
    <col min="14335" max="14335" width="8.140625" style="1" customWidth="1"/>
    <col min="14336" max="14336" width="12" style="1" customWidth="1"/>
    <col min="14337" max="14337" width="8.140625" style="1" customWidth="1"/>
    <col min="14338" max="14338" width="36.42578125" style="1" customWidth="1"/>
    <col min="14339" max="14339" width="17.5703125" style="1" customWidth="1"/>
    <col min="14340" max="14340" width="17.140625" style="1" customWidth="1"/>
    <col min="14341" max="14341" width="16.28515625" style="1" customWidth="1"/>
    <col min="14342" max="14342" width="16.7109375" style="1" customWidth="1"/>
    <col min="14343" max="14343" width="4.140625" style="1" customWidth="1"/>
    <col min="14344" max="14344" width="15.42578125" style="1" customWidth="1"/>
    <col min="14345" max="14345" width="18.42578125" style="1" customWidth="1"/>
    <col min="14346" max="14346" width="17.5703125" style="1" customWidth="1"/>
    <col min="14347" max="14347" width="18.28515625" style="1" customWidth="1"/>
    <col min="14348" max="14348" width="16" style="1" customWidth="1"/>
    <col min="14349" max="14349" width="22.28515625" style="1" customWidth="1"/>
    <col min="14350" max="14350" width="12.5703125" style="1" bestFit="1" customWidth="1"/>
    <col min="14351" max="14351" width="15.28515625" style="1" customWidth="1"/>
    <col min="14352" max="14588" width="9.140625" style="1"/>
    <col min="14589" max="14589" width="9" style="1" customWidth="1"/>
    <col min="14590" max="14590" width="5" style="1" customWidth="1"/>
    <col min="14591" max="14591" width="8.140625" style="1" customWidth="1"/>
    <col min="14592" max="14592" width="12" style="1" customWidth="1"/>
    <col min="14593" max="14593" width="8.140625" style="1" customWidth="1"/>
    <col min="14594" max="14594" width="36.42578125" style="1" customWidth="1"/>
    <col min="14595" max="14595" width="17.5703125" style="1" customWidth="1"/>
    <col min="14596" max="14596" width="17.140625" style="1" customWidth="1"/>
    <col min="14597" max="14597" width="16.28515625" style="1" customWidth="1"/>
    <col min="14598" max="14598" width="16.7109375" style="1" customWidth="1"/>
    <col min="14599" max="14599" width="4.140625" style="1" customWidth="1"/>
    <col min="14600" max="14600" width="15.42578125" style="1" customWidth="1"/>
    <col min="14601" max="14601" width="18.42578125" style="1" customWidth="1"/>
    <col min="14602" max="14602" width="17.5703125" style="1" customWidth="1"/>
    <col min="14603" max="14603" width="18.28515625" style="1" customWidth="1"/>
    <col min="14604" max="14604" width="16" style="1" customWidth="1"/>
    <col min="14605" max="14605" width="22.28515625" style="1" customWidth="1"/>
    <col min="14606" max="14606" width="12.5703125" style="1" bestFit="1" customWidth="1"/>
    <col min="14607" max="14607" width="15.28515625" style="1" customWidth="1"/>
    <col min="14608" max="14844" width="9.140625" style="1"/>
    <col min="14845" max="14845" width="9" style="1" customWidth="1"/>
    <col min="14846" max="14846" width="5" style="1" customWidth="1"/>
    <col min="14847" max="14847" width="8.140625" style="1" customWidth="1"/>
    <col min="14848" max="14848" width="12" style="1" customWidth="1"/>
    <col min="14849" max="14849" width="8.140625" style="1" customWidth="1"/>
    <col min="14850" max="14850" width="36.42578125" style="1" customWidth="1"/>
    <col min="14851" max="14851" width="17.5703125" style="1" customWidth="1"/>
    <col min="14852" max="14852" width="17.140625" style="1" customWidth="1"/>
    <col min="14853" max="14853" width="16.28515625" style="1" customWidth="1"/>
    <col min="14854" max="14854" width="16.7109375" style="1" customWidth="1"/>
    <col min="14855" max="14855" width="4.140625" style="1" customWidth="1"/>
    <col min="14856" max="14856" width="15.42578125" style="1" customWidth="1"/>
    <col min="14857" max="14857" width="18.42578125" style="1" customWidth="1"/>
    <col min="14858" max="14858" width="17.5703125" style="1" customWidth="1"/>
    <col min="14859" max="14859" width="18.28515625" style="1" customWidth="1"/>
    <col min="14860" max="14860" width="16" style="1" customWidth="1"/>
    <col min="14861" max="14861" width="22.28515625" style="1" customWidth="1"/>
    <col min="14862" max="14862" width="12.5703125" style="1" bestFit="1" customWidth="1"/>
    <col min="14863" max="14863" width="15.28515625" style="1" customWidth="1"/>
    <col min="14864" max="15100" width="9.140625" style="1"/>
    <col min="15101" max="15101" width="9" style="1" customWidth="1"/>
    <col min="15102" max="15102" width="5" style="1" customWidth="1"/>
    <col min="15103" max="15103" width="8.140625" style="1" customWidth="1"/>
    <col min="15104" max="15104" width="12" style="1" customWidth="1"/>
    <col min="15105" max="15105" width="8.140625" style="1" customWidth="1"/>
    <col min="15106" max="15106" width="36.42578125" style="1" customWidth="1"/>
    <col min="15107" max="15107" width="17.5703125" style="1" customWidth="1"/>
    <col min="15108" max="15108" width="17.140625" style="1" customWidth="1"/>
    <col min="15109" max="15109" width="16.28515625" style="1" customWidth="1"/>
    <col min="15110" max="15110" width="16.7109375" style="1" customWidth="1"/>
    <col min="15111" max="15111" width="4.140625" style="1" customWidth="1"/>
    <col min="15112" max="15112" width="15.42578125" style="1" customWidth="1"/>
    <col min="15113" max="15113" width="18.42578125" style="1" customWidth="1"/>
    <col min="15114" max="15114" width="17.5703125" style="1" customWidth="1"/>
    <col min="15115" max="15115" width="18.28515625" style="1" customWidth="1"/>
    <col min="15116" max="15116" width="16" style="1" customWidth="1"/>
    <col min="15117" max="15117" width="22.28515625" style="1" customWidth="1"/>
    <col min="15118" max="15118" width="12.5703125" style="1" bestFit="1" customWidth="1"/>
    <col min="15119" max="15119" width="15.28515625" style="1" customWidth="1"/>
    <col min="15120" max="15356" width="9.140625" style="1"/>
    <col min="15357" max="15357" width="9" style="1" customWidth="1"/>
    <col min="15358" max="15358" width="5" style="1" customWidth="1"/>
    <col min="15359" max="15359" width="8.140625" style="1" customWidth="1"/>
    <col min="15360" max="15360" width="12" style="1" customWidth="1"/>
    <col min="15361" max="15361" width="8.140625" style="1" customWidth="1"/>
    <col min="15362" max="15362" width="36.42578125" style="1" customWidth="1"/>
    <col min="15363" max="15363" width="17.5703125" style="1" customWidth="1"/>
    <col min="15364" max="15364" width="17.140625" style="1" customWidth="1"/>
    <col min="15365" max="15365" width="16.28515625" style="1" customWidth="1"/>
    <col min="15366" max="15366" width="16.7109375" style="1" customWidth="1"/>
    <col min="15367" max="15367" width="4.140625" style="1" customWidth="1"/>
    <col min="15368" max="15368" width="15.42578125" style="1" customWidth="1"/>
    <col min="15369" max="15369" width="18.42578125" style="1" customWidth="1"/>
    <col min="15370" max="15370" width="17.5703125" style="1" customWidth="1"/>
    <col min="15371" max="15371" width="18.28515625" style="1" customWidth="1"/>
    <col min="15372" max="15372" width="16" style="1" customWidth="1"/>
    <col min="15373" max="15373" width="22.28515625" style="1" customWidth="1"/>
    <col min="15374" max="15374" width="12.5703125" style="1" bestFit="1" customWidth="1"/>
    <col min="15375" max="15375" width="15.28515625" style="1" customWidth="1"/>
    <col min="15376" max="15612" width="9.140625" style="1"/>
    <col min="15613" max="15613" width="9" style="1" customWidth="1"/>
    <col min="15614" max="15614" width="5" style="1" customWidth="1"/>
    <col min="15615" max="15615" width="8.140625" style="1" customWidth="1"/>
    <col min="15616" max="15616" width="12" style="1" customWidth="1"/>
    <col min="15617" max="15617" width="8.140625" style="1" customWidth="1"/>
    <col min="15618" max="15618" width="36.42578125" style="1" customWidth="1"/>
    <col min="15619" max="15619" width="17.5703125" style="1" customWidth="1"/>
    <col min="15620" max="15620" width="17.140625" style="1" customWidth="1"/>
    <col min="15621" max="15621" width="16.28515625" style="1" customWidth="1"/>
    <col min="15622" max="15622" width="16.7109375" style="1" customWidth="1"/>
    <col min="15623" max="15623" width="4.140625" style="1" customWidth="1"/>
    <col min="15624" max="15624" width="15.42578125" style="1" customWidth="1"/>
    <col min="15625" max="15625" width="18.42578125" style="1" customWidth="1"/>
    <col min="15626" max="15626" width="17.5703125" style="1" customWidth="1"/>
    <col min="15627" max="15627" width="18.28515625" style="1" customWidth="1"/>
    <col min="15628" max="15628" width="16" style="1" customWidth="1"/>
    <col min="15629" max="15629" width="22.28515625" style="1" customWidth="1"/>
    <col min="15630" max="15630" width="12.5703125" style="1" bestFit="1" customWidth="1"/>
    <col min="15631" max="15631" width="15.28515625" style="1" customWidth="1"/>
    <col min="15632" max="15868" width="9.140625" style="1"/>
    <col min="15869" max="15869" width="9" style="1" customWidth="1"/>
    <col min="15870" max="15870" width="5" style="1" customWidth="1"/>
    <col min="15871" max="15871" width="8.140625" style="1" customWidth="1"/>
    <col min="15872" max="15872" width="12" style="1" customWidth="1"/>
    <col min="15873" max="15873" width="8.140625" style="1" customWidth="1"/>
    <col min="15874" max="15874" width="36.42578125" style="1" customWidth="1"/>
    <col min="15875" max="15875" width="17.5703125" style="1" customWidth="1"/>
    <col min="15876" max="15876" width="17.140625" style="1" customWidth="1"/>
    <col min="15877" max="15877" width="16.28515625" style="1" customWidth="1"/>
    <col min="15878" max="15878" width="16.7109375" style="1" customWidth="1"/>
    <col min="15879" max="15879" width="4.140625" style="1" customWidth="1"/>
    <col min="15880" max="15880" width="15.42578125" style="1" customWidth="1"/>
    <col min="15881" max="15881" width="18.42578125" style="1" customWidth="1"/>
    <col min="15882" max="15882" width="17.5703125" style="1" customWidth="1"/>
    <col min="15883" max="15883" width="18.28515625" style="1" customWidth="1"/>
    <col min="15884" max="15884" width="16" style="1" customWidth="1"/>
    <col min="15885" max="15885" width="22.28515625" style="1" customWidth="1"/>
    <col min="15886" max="15886" width="12.5703125" style="1" bestFit="1" customWidth="1"/>
    <col min="15887" max="15887" width="15.28515625" style="1" customWidth="1"/>
    <col min="15888" max="16124" width="9.140625" style="1"/>
    <col min="16125" max="16125" width="9" style="1" customWidth="1"/>
    <col min="16126" max="16126" width="5" style="1" customWidth="1"/>
    <col min="16127" max="16127" width="8.140625" style="1" customWidth="1"/>
    <col min="16128" max="16128" width="12" style="1" customWidth="1"/>
    <col min="16129" max="16129" width="8.140625" style="1" customWidth="1"/>
    <col min="16130" max="16130" width="36.42578125" style="1" customWidth="1"/>
    <col min="16131" max="16131" width="17.5703125" style="1" customWidth="1"/>
    <col min="16132" max="16132" width="17.140625" style="1" customWidth="1"/>
    <col min="16133" max="16133" width="16.28515625" style="1" customWidth="1"/>
    <col min="16134" max="16134" width="16.7109375" style="1" customWidth="1"/>
    <col min="16135" max="16135" width="4.140625" style="1" customWidth="1"/>
    <col min="16136" max="16136" width="15.42578125" style="1" customWidth="1"/>
    <col min="16137" max="16137" width="18.42578125" style="1" customWidth="1"/>
    <col min="16138" max="16138" width="17.5703125" style="1" customWidth="1"/>
    <col min="16139" max="16139" width="18.28515625" style="1" customWidth="1"/>
    <col min="16140" max="16140" width="16" style="1" customWidth="1"/>
    <col min="16141" max="16141" width="22.28515625" style="1" customWidth="1"/>
    <col min="16142" max="16142" width="12.5703125" style="1" bestFit="1" customWidth="1"/>
    <col min="16143" max="16143" width="15.28515625" style="1" customWidth="1"/>
    <col min="16144" max="16384" width="9.140625" style="1"/>
  </cols>
  <sheetData>
    <row r="1" spans="2:16">
      <c r="C1" s="2"/>
      <c r="D1" s="2"/>
      <c r="E1" s="2"/>
      <c r="F1" s="2"/>
      <c r="G1" s="2"/>
      <c r="H1" s="2"/>
      <c r="I1" s="2"/>
      <c r="J1" s="2"/>
      <c r="K1" s="2"/>
      <c r="L1" s="3"/>
      <c r="M1" s="3"/>
      <c r="N1" s="4"/>
      <c r="O1" s="4"/>
      <c r="P1" s="4"/>
    </row>
    <row r="2" spans="2:16" ht="15.75">
      <c r="C2" s="2"/>
      <c r="D2" s="2"/>
      <c r="E2" s="2"/>
      <c r="F2" s="2"/>
      <c r="G2" s="2"/>
      <c r="H2" s="5"/>
      <c r="I2" s="5"/>
      <c r="J2" s="2"/>
      <c r="K2" s="2"/>
      <c r="L2" s="2"/>
      <c r="M2" s="3"/>
      <c r="N2" s="4"/>
      <c r="O2" s="4"/>
      <c r="P2" s="4"/>
    </row>
    <row r="3" spans="2:16" ht="69.75" customHeight="1">
      <c r="C3" s="2"/>
      <c r="D3" s="2"/>
      <c r="E3" s="2"/>
      <c r="F3" s="2"/>
      <c r="G3" s="2"/>
      <c r="H3" s="5"/>
      <c r="I3" s="5"/>
      <c r="J3" s="2"/>
      <c r="K3" s="6"/>
      <c r="L3" s="15"/>
      <c r="M3" s="16" t="s">
        <v>57</v>
      </c>
      <c r="N3" s="4"/>
      <c r="O3" s="4"/>
      <c r="P3" s="4"/>
    </row>
    <row r="4" spans="2:16" ht="15.75">
      <c r="C4" s="2"/>
      <c r="D4" s="2"/>
      <c r="E4" s="2"/>
      <c r="F4" s="2"/>
      <c r="G4" s="2"/>
      <c r="H4" s="5"/>
      <c r="I4" s="5"/>
      <c r="J4" s="2"/>
      <c r="K4" s="6"/>
      <c r="L4" s="2"/>
      <c r="M4" s="3"/>
      <c r="N4" s="4"/>
      <c r="O4" s="4"/>
      <c r="P4" s="4"/>
    </row>
    <row r="5" spans="2:16">
      <c r="C5" s="21"/>
      <c r="D5" s="22"/>
      <c r="E5" s="22"/>
      <c r="F5" s="22"/>
      <c r="G5" s="22"/>
      <c r="H5" s="22"/>
      <c r="I5" s="22"/>
      <c r="J5" s="22"/>
      <c r="K5" s="22"/>
      <c r="L5" s="22"/>
      <c r="M5" s="22"/>
      <c r="N5" s="4"/>
      <c r="O5" s="4"/>
      <c r="P5" s="4"/>
    </row>
    <row r="6" spans="2:16" ht="18">
      <c r="C6" s="23" t="s">
        <v>38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4"/>
      <c r="O6" s="4"/>
      <c r="P6" s="4"/>
    </row>
    <row r="7" spans="2:16" ht="27.75" customHeight="1">
      <c r="C7" s="25"/>
      <c r="D7" s="26"/>
      <c r="E7" s="26"/>
      <c r="F7" s="26"/>
      <c r="G7" s="26"/>
      <c r="H7" s="26"/>
      <c r="I7" s="26"/>
      <c r="J7" s="26"/>
      <c r="K7" s="26"/>
      <c r="L7" s="26"/>
      <c r="M7" s="26"/>
      <c r="N7" s="4"/>
      <c r="O7" s="4"/>
      <c r="P7" s="4"/>
    </row>
    <row r="8" spans="2:16" ht="21" customHeight="1">
      <c r="C8" s="2"/>
      <c r="D8" s="2"/>
      <c r="E8" s="2"/>
      <c r="F8" s="2"/>
      <c r="G8" s="2"/>
      <c r="H8" s="2"/>
      <c r="I8" s="2"/>
      <c r="J8" s="2"/>
      <c r="K8" s="2"/>
      <c r="L8" s="3"/>
      <c r="M8" s="7" t="s">
        <v>0</v>
      </c>
      <c r="N8" s="4"/>
      <c r="O8" s="4"/>
      <c r="P8" s="4"/>
    </row>
    <row r="9" spans="2:16" ht="15.75" customHeight="1">
      <c r="C9" s="27" t="s">
        <v>1</v>
      </c>
      <c r="D9" s="27" t="s">
        <v>2</v>
      </c>
      <c r="E9" s="27" t="s">
        <v>3</v>
      </c>
      <c r="F9" s="27" t="s">
        <v>4</v>
      </c>
      <c r="G9" s="19" t="s">
        <v>5</v>
      </c>
      <c r="H9" s="27" t="s">
        <v>36</v>
      </c>
      <c r="I9" s="19" t="s">
        <v>48</v>
      </c>
      <c r="J9" s="11"/>
      <c r="K9" s="13"/>
      <c r="L9" s="31" t="s">
        <v>37</v>
      </c>
      <c r="M9" s="27" t="s">
        <v>6</v>
      </c>
      <c r="N9" s="4"/>
      <c r="O9" s="4"/>
      <c r="P9" s="4"/>
    </row>
    <row r="10" spans="2:16" ht="73.5" customHeight="1">
      <c r="C10" s="28"/>
      <c r="D10" s="28"/>
      <c r="E10" s="28"/>
      <c r="F10" s="28"/>
      <c r="G10" s="29"/>
      <c r="H10" s="30"/>
      <c r="I10" s="20"/>
      <c r="J10" s="17" t="s">
        <v>40</v>
      </c>
      <c r="K10" s="14" t="s">
        <v>41</v>
      </c>
      <c r="L10" s="32"/>
      <c r="M10" s="30"/>
      <c r="N10" s="4"/>
      <c r="O10" s="4"/>
      <c r="P10" s="4"/>
    </row>
    <row r="11" spans="2:16">
      <c r="C11" s="8">
        <v>1</v>
      </c>
      <c r="D11" s="8">
        <v>2</v>
      </c>
      <c r="E11" s="8">
        <v>3</v>
      </c>
      <c r="F11" s="8">
        <v>4</v>
      </c>
      <c r="G11" s="8">
        <v>5</v>
      </c>
      <c r="H11" s="8">
        <v>6</v>
      </c>
      <c r="I11" s="8"/>
      <c r="J11" s="12">
        <v>7</v>
      </c>
      <c r="K11" s="12">
        <v>8</v>
      </c>
      <c r="L11" s="8">
        <v>14</v>
      </c>
      <c r="M11" s="8">
        <v>16</v>
      </c>
      <c r="N11" s="4"/>
      <c r="O11" s="4"/>
      <c r="P11" s="4"/>
    </row>
    <row r="12" spans="2:16" ht="15" customHeight="1">
      <c r="B12" s="9"/>
      <c r="C12" s="33" t="s">
        <v>7</v>
      </c>
      <c r="D12" s="34">
        <v>600</v>
      </c>
      <c r="E12" s="34">
        <v>60014</v>
      </c>
      <c r="F12" s="35" t="s">
        <v>8</v>
      </c>
      <c r="G12" s="34" t="s">
        <v>39</v>
      </c>
      <c r="H12" s="60">
        <v>3520000</v>
      </c>
      <c r="I12" s="60">
        <v>19557</v>
      </c>
      <c r="J12" s="61">
        <v>20000</v>
      </c>
      <c r="K12" s="61">
        <v>19557</v>
      </c>
      <c r="L12" s="37" t="s">
        <v>56</v>
      </c>
      <c r="M12" s="34" t="s">
        <v>9</v>
      </c>
      <c r="N12" s="4"/>
      <c r="O12" s="4"/>
      <c r="P12" s="4"/>
    </row>
    <row r="13" spans="2:16">
      <c r="B13" s="9"/>
      <c r="C13" s="38"/>
      <c r="D13" s="39"/>
      <c r="E13" s="39"/>
      <c r="F13" s="40"/>
      <c r="G13" s="39"/>
      <c r="H13" s="62"/>
      <c r="I13" s="62"/>
      <c r="J13" s="63"/>
      <c r="K13" s="63"/>
      <c r="L13" s="42"/>
      <c r="M13" s="39"/>
      <c r="N13" s="4"/>
      <c r="O13" s="4"/>
      <c r="P13" s="4"/>
    </row>
    <row r="14" spans="2:16" ht="57.75" customHeight="1">
      <c r="B14" s="9"/>
      <c r="C14" s="43"/>
      <c r="D14" s="44"/>
      <c r="E14" s="44"/>
      <c r="F14" s="45"/>
      <c r="G14" s="44"/>
      <c r="H14" s="65"/>
      <c r="I14" s="65"/>
      <c r="J14" s="66"/>
      <c r="K14" s="66"/>
      <c r="L14" s="47"/>
      <c r="M14" s="44"/>
      <c r="N14" s="4"/>
      <c r="O14" s="4"/>
      <c r="P14" s="4"/>
    </row>
    <row r="15" spans="2:16">
      <c r="B15" s="9"/>
      <c r="C15" s="38" t="s">
        <v>10</v>
      </c>
      <c r="D15" s="39">
        <v>600</v>
      </c>
      <c r="E15" s="39">
        <v>60014</v>
      </c>
      <c r="F15" s="35" t="s">
        <v>8</v>
      </c>
      <c r="G15" s="34" t="s">
        <v>42</v>
      </c>
      <c r="H15" s="59">
        <v>250000</v>
      </c>
      <c r="I15" s="60">
        <v>39923.54</v>
      </c>
      <c r="J15" s="61">
        <v>40000</v>
      </c>
      <c r="K15" s="61">
        <v>39923.54</v>
      </c>
      <c r="L15" s="37" t="s">
        <v>49</v>
      </c>
      <c r="M15" s="34" t="s">
        <v>9</v>
      </c>
      <c r="N15" s="4"/>
      <c r="O15" s="4"/>
      <c r="P15" s="4"/>
    </row>
    <row r="16" spans="2:16">
      <c r="B16" s="9"/>
      <c r="C16" s="38"/>
      <c r="D16" s="39"/>
      <c r="E16" s="39"/>
      <c r="F16" s="40"/>
      <c r="G16" s="48"/>
      <c r="H16" s="59"/>
      <c r="I16" s="62"/>
      <c r="J16" s="63"/>
      <c r="K16" s="63"/>
      <c r="L16" s="42"/>
      <c r="M16" s="39"/>
      <c r="N16" s="4"/>
      <c r="O16" s="4"/>
      <c r="P16" s="4"/>
    </row>
    <row r="17" spans="2:16" ht="83.25" customHeight="1">
      <c r="B17" s="9"/>
      <c r="C17" s="43"/>
      <c r="D17" s="44"/>
      <c r="E17" s="44"/>
      <c r="F17" s="45"/>
      <c r="G17" s="49"/>
      <c r="H17" s="64"/>
      <c r="I17" s="65"/>
      <c r="J17" s="66"/>
      <c r="K17" s="66"/>
      <c r="L17" s="47"/>
      <c r="M17" s="44"/>
      <c r="N17" s="4"/>
      <c r="O17" s="4"/>
      <c r="P17" s="4"/>
    </row>
    <row r="18" spans="2:16">
      <c r="B18" s="9"/>
      <c r="C18" s="38" t="s">
        <v>11</v>
      </c>
      <c r="D18" s="39">
        <v>600</v>
      </c>
      <c r="E18" s="39">
        <v>60014</v>
      </c>
      <c r="F18" s="35" t="s">
        <v>8</v>
      </c>
      <c r="G18" s="34" t="s">
        <v>43</v>
      </c>
      <c r="H18" s="59">
        <v>12960797.98</v>
      </c>
      <c r="I18" s="60">
        <v>12426064.970000001</v>
      </c>
      <c r="J18" s="61">
        <v>899375</v>
      </c>
      <c r="K18" s="61">
        <v>898749.73</v>
      </c>
      <c r="L18" s="37" t="s">
        <v>50</v>
      </c>
      <c r="M18" s="34" t="s">
        <v>9</v>
      </c>
      <c r="N18" s="4"/>
      <c r="O18" s="4"/>
      <c r="P18" s="4"/>
    </row>
    <row r="19" spans="2:16">
      <c r="B19" s="9"/>
      <c r="C19" s="38"/>
      <c r="D19" s="39"/>
      <c r="E19" s="39"/>
      <c r="F19" s="40"/>
      <c r="G19" s="48"/>
      <c r="H19" s="59"/>
      <c r="I19" s="62"/>
      <c r="J19" s="63"/>
      <c r="K19" s="63"/>
      <c r="L19" s="42"/>
      <c r="M19" s="39"/>
      <c r="N19" s="4"/>
      <c r="O19" s="4"/>
      <c r="P19" s="4"/>
    </row>
    <row r="20" spans="2:16" ht="72" customHeight="1">
      <c r="B20" s="9"/>
      <c r="C20" s="43"/>
      <c r="D20" s="44"/>
      <c r="E20" s="44"/>
      <c r="F20" s="45"/>
      <c r="G20" s="49"/>
      <c r="H20" s="64"/>
      <c r="I20" s="65"/>
      <c r="J20" s="66"/>
      <c r="K20" s="66"/>
      <c r="L20" s="47"/>
      <c r="M20" s="44"/>
      <c r="N20" s="4"/>
      <c r="O20" s="4"/>
      <c r="P20" s="4"/>
    </row>
    <row r="21" spans="2:16" ht="15.75" customHeight="1">
      <c r="B21" s="9"/>
      <c r="C21" s="50"/>
      <c r="D21" s="51"/>
      <c r="E21" s="51"/>
      <c r="F21" s="52" t="s">
        <v>13</v>
      </c>
      <c r="G21" s="34" t="s">
        <v>14</v>
      </c>
      <c r="H21" s="60">
        <v>6638345.3200000003</v>
      </c>
      <c r="I21" s="60">
        <v>3908651.99</v>
      </c>
      <c r="J21" s="61">
        <v>1675654</v>
      </c>
      <c r="K21" s="61">
        <v>1670306.67</v>
      </c>
      <c r="L21" s="53" t="s">
        <v>55</v>
      </c>
      <c r="M21" s="34" t="s">
        <v>9</v>
      </c>
      <c r="N21" s="4"/>
      <c r="O21" s="4"/>
      <c r="P21" s="4"/>
    </row>
    <row r="22" spans="2:16" ht="96" customHeight="1">
      <c r="B22" s="9"/>
      <c r="C22" s="50" t="s">
        <v>12</v>
      </c>
      <c r="D22" s="51">
        <v>600</v>
      </c>
      <c r="E22" s="51">
        <v>60014</v>
      </c>
      <c r="F22" s="52" t="s">
        <v>16</v>
      </c>
      <c r="G22" s="39"/>
      <c r="H22" s="62"/>
      <c r="I22" s="62"/>
      <c r="J22" s="63"/>
      <c r="K22" s="63"/>
      <c r="L22" s="54"/>
      <c r="M22" s="39"/>
      <c r="N22" s="4"/>
      <c r="O22" s="4"/>
      <c r="P22" s="4"/>
    </row>
    <row r="23" spans="2:16" ht="34.5" customHeight="1">
      <c r="B23" s="9"/>
      <c r="C23" s="55"/>
      <c r="D23" s="56"/>
      <c r="E23" s="56"/>
      <c r="F23" s="57" t="s">
        <v>17</v>
      </c>
      <c r="G23" s="44"/>
      <c r="H23" s="65"/>
      <c r="I23" s="62"/>
      <c r="J23" s="66"/>
      <c r="K23" s="66"/>
      <c r="L23" s="58"/>
      <c r="M23" s="44"/>
      <c r="N23" s="4"/>
      <c r="O23" s="4"/>
      <c r="P23" s="4"/>
    </row>
    <row r="24" spans="2:16" ht="33.75" customHeight="1">
      <c r="B24" s="9"/>
      <c r="C24" s="38" t="s">
        <v>15</v>
      </c>
      <c r="D24" s="39">
        <v>801</v>
      </c>
      <c r="E24" s="39">
        <v>80130</v>
      </c>
      <c r="F24" s="40" t="s">
        <v>8</v>
      </c>
      <c r="G24" s="39" t="s">
        <v>20</v>
      </c>
      <c r="H24" s="59">
        <v>15316667</v>
      </c>
      <c r="I24" s="60">
        <v>10015046.300000001</v>
      </c>
      <c r="J24" s="61">
        <v>9019549</v>
      </c>
      <c r="K24" s="61">
        <v>8110942.25</v>
      </c>
      <c r="L24" s="36" t="s">
        <v>51</v>
      </c>
      <c r="M24" s="34" t="s">
        <v>21</v>
      </c>
      <c r="N24" s="4"/>
      <c r="O24" s="4"/>
      <c r="P24" s="4"/>
    </row>
    <row r="25" spans="2:16" ht="33.75" customHeight="1">
      <c r="B25" s="9"/>
      <c r="C25" s="38"/>
      <c r="D25" s="39"/>
      <c r="E25" s="39"/>
      <c r="F25" s="40"/>
      <c r="G25" s="48"/>
      <c r="H25" s="59"/>
      <c r="I25" s="62"/>
      <c r="J25" s="63"/>
      <c r="K25" s="63"/>
      <c r="L25" s="41"/>
      <c r="M25" s="39"/>
      <c r="N25" s="4"/>
      <c r="O25" s="4"/>
      <c r="P25" s="4"/>
    </row>
    <row r="26" spans="2:16" ht="32.25" customHeight="1">
      <c r="B26" s="9"/>
      <c r="C26" s="43"/>
      <c r="D26" s="44"/>
      <c r="E26" s="44"/>
      <c r="F26" s="45"/>
      <c r="G26" s="49"/>
      <c r="H26" s="64"/>
      <c r="I26" s="65"/>
      <c r="J26" s="66"/>
      <c r="K26" s="66"/>
      <c r="L26" s="46"/>
      <c r="M26" s="44"/>
      <c r="N26" s="4"/>
      <c r="O26" s="4"/>
      <c r="P26" s="4"/>
    </row>
    <row r="27" spans="2:16" ht="26.25" customHeight="1">
      <c r="B27" s="9"/>
      <c r="C27" s="38" t="s">
        <v>18</v>
      </c>
      <c r="D27" s="40" t="s">
        <v>44</v>
      </c>
      <c r="E27" s="40" t="s">
        <v>45</v>
      </c>
      <c r="F27" s="35" t="s">
        <v>23</v>
      </c>
      <c r="G27" s="34" t="s">
        <v>46</v>
      </c>
      <c r="H27" s="59">
        <v>930000</v>
      </c>
      <c r="I27" s="60">
        <v>356427.42</v>
      </c>
      <c r="J27" s="61">
        <v>430000</v>
      </c>
      <c r="K27" s="61">
        <v>356427.42</v>
      </c>
      <c r="L27" s="37" t="s">
        <v>52</v>
      </c>
      <c r="M27" s="34" t="s">
        <v>21</v>
      </c>
      <c r="N27" s="4"/>
      <c r="O27" s="4"/>
      <c r="P27" s="4"/>
    </row>
    <row r="28" spans="2:16" ht="32.25" customHeight="1">
      <c r="B28" s="9"/>
      <c r="C28" s="38"/>
      <c r="D28" s="40"/>
      <c r="E28" s="40"/>
      <c r="F28" s="40"/>
      <c r="G28" s="48"/>
      <c r="H28" s="59"/>
      <c r="I28" s="62"/>
      <c r="J28" s="63"/>
      <c r="K28" s="63"/>
      <c r="L28" s="42"/>
      <c r="M28" s="39"/>
      <c r="N28" s="4"/>
      <c r="O28" s="4"/>
      <c r="P28" s="4"/>
    </row>
    <row r="29" spans="2:16" ht="60" customHeight="1">
      <c r="B29" s="9"/>
      <c r="C29" s="43"/>
      <c r="D29" s="45"/>
      <c r="E29" s="45"/>
      <c r="F29" s="45"/>
      <c r="G29" s="49"/>
      <c r="H29" s="64"/>
      <c r="I29" s="65"/>
      <c r="J29" s="66"/>
      <c r="K29" s="66"/>
      <c r="L29" s="47"/>
      <c r="M29" s="44"/>
      <c r="N29" s="4"/>
      <c r="O29" s="4"/>
      <c r="P29" s="4"/>
    </row>
    <row r="30" spans="2:16" ht="20.25" customHeight="1">
      <c r="B30" s="9"/>
      <c r="C30" s="50"/>
      <c r="D30" s="52"/>
      <c r="E30" s="52"/>
      <c r="F30" s="52"/>
      <c r="G30" s="34" t="s">
        <v>24</v>
      </c>
      <c r="H30" s="83"/>
      <c r="I30" s="83"/>
      <c r="J30" s="84"/>
      <c r="K30" s="84"/>
      <c r="L30" s="67" t="s">
        <v>47</v>
      </c>
      <c r="M30" s="34" t="s">
        <v>25</v>
      </c>
      <c r="N30" s="4"/>
      <c r="O30" s="4"/>
      <c r="P30" s="4"/>
    </row>
    <row r="31" spans="2:16" ht="20.25" customHeight="1">
      <c r="B31" s="9"/>
      <c r="C31" s="50" t="s">
        <v>19</v>
      </c>
      <c r="D31" s="52" t="s">
        <v>27</v>
      </c>
      <c r="E31" s="52" t="s">
        <v>28</v>
      </c>
      <c r="F31" s="52" t="s">
        <v>29</v>
      </c>
      <c r="G31" s="39"/>
      <c r="H31" s="85">
        <v>1000000</v>
      </c>
      <c r="I31" s="85">
        <v>1000000</v>
      </c>
      <c r="J31" s="86">
        <v>300000</v>
      </c>
      <c r="K31" s="86">
        <v>300000</v>
      </c>
      <c r="L31" s="68"/>
      <c r="M31" s="39"/>
      <c r="N31" s="4"/>
      <c r="O31" s="4"/>
      <c r="P31" s="4"/>
    </row>
    <row r="32" spans="2:16" ht="41.25" customHeight="1">
      <c r="B32" s="9"/>
      <c r="C32" s="50"/>
      <c r="D32" s="52"/>
      <c r="E32" s="52"/>
      <c r="F32" s="52"/>
      <c r="G32" s="39"/>
      <c r="H32" s="85"/>
      <c r="I32" s="85"/>
      <c r="J32" s="86"/>
      <c r="K32" s="86"/>
      <c r="L32" s="69"/>
      <c r="M32" s="39"/>
      <c r="N32" s="4"/>
      <c r="O32" s="4"/>
      <c r="P32" s="4"/>
    </row>
    <row r="33" spans="2:16" ht="51.75" customHeight="1">
      <c r="B33" s="9"/>
      <c r="C33" s="70"/>
      <c r="D33" s="71"/>
      <c r="E33" s="71"/>
      <c r="F33" s="71"/>
      <c r="G33" s="72" t="s">
        <v>30</v>
      </c>
      <c r="H33" s="87"/>
      <c r="I33" s="87"/>
      <c r="J33" s="84"/>
      <c r="K33" s="84"/>
      <c r="L33" s="37" t="s">
        <v>53</v>
      </c>
      <c r="M33" s="34" t="s">
        <v>21</v>
      </c>
      <c r="N33" s="4"/>
      <c r="O33" s="4"/>
      <c r="P33" s="4"/>
    </row>
    <row r="34" spans="2:16" ht="47.25" customHeight="1">
      <c r="B34" s="9"/>
      <c r="C34" s="50" t="s">
        <v>22</v>
      </c>
      <c r="D34" s="52" t="s">
        <v>31</v>
      </c>
      <c r="E34" s="52" t="s">
        <v>32</v>
      </c>
      <c r="F34" s="52" t="s">
        <v>13</v>
      </c>
      <c r="G34" s="73"/>
      <c r="H34" s="83">
        <v>2800000</v>
      </c>
      <c r="I34" s="83">
        <v>1811068.28</v>
      </c>
      <c r="J34" s="86">
        <v>1550000</v>
      </c>
      <c r="K34" s="86">
        <v>1188590.31</v>
      </c>
      <c r="L34" s="42"/>
      <c r="M34" s="39"/>
      <c r="N34" s="4"/>
      <c r="O34" s="4"/>
      <c r="P34" s="4"/>
    </row>
    <row r="35" spans="2:16" ht="49.5" customHeight="1">
      <c r="B35" s="9"/>
      <c r="C35" s="55"/>
      <c r="D35" s="57"/>
      <c r="E35" s="57"/>
      <c r="F35" s="57"/>
      <c r="G35" s="74"/>
      <c r="H35" s="88"/>
      <c r="I35" s="88"/>
      <c r="J35" s="89"/>
      <c r="K35" s="89"/>
      <c r="L35" s="47"/>
      <c r="M35" s="44"/>
      <c r="N35" s="4"/>
      <c r="O35" s="4"/>
      <c r="P35" s="4"/>
    </row>
    <row r="36" spans="2:16" ht="20.25" customHeight="1">
      <c r="B36" s="9"/>
      <c r="C36" s="70"/>
      <c r="D36" s="75"/>
      <c r="E36" s="75"/>
      <c r="F36" s="75"/>
      <c r="G36" s="72" t="s">
        <v>33</v>
      </c>
      <c r="H36" s="87"/>
      <c r="I36" s="87"/>
      <c r="J36" s="84"/>
      <c r="K36" s="84"/>
      <c r="L36" s="37" t="s">
        <v>54</v>
      </c>
      <c r="M36" s="34" t="s">
        <v>21</v>
      </c>
      <c r="N36" s="4"/>
      <c r="O36" s="4"/>
      <c r="P36" s="4"/>
    </row>
    <row r="37" spans="2:16" ht="54" customHeight="1">
      <c r="B37" s="9"/>
      <c r="C37" s="50" t="s">
        <v>26</v>
      </c>
      <c r="D37" s="51">
        <v>801</v>
      </c>
      <c r="E37" s="51">
        <v>80120</v>
      </c>
      <c r="F37" s="51">
        <v>6050</v>
      </c>
      <c r="G37" s="76"/>
      <c r="H37" s="83">
        <v>2545449</v>
      </c>
      <c r="I37" s="83">
        <v>983711.74</v>
      </c>
      <c r="J37" s="86">
        <v>850000</v>
      </c>
      <c r="K37" s="86">
        <v>11529.57</v>
      </c>
      <c r="L37" s="42"/>
      <c r="M37" s="39"/>
      <c r="N37" s="4"/>
      <c r="O37" s="4"/>
      <c r="P37" s="4"/>
    </row>
    <row r="38" spans="2:16" ht="69.75" customHeight="1">
      <c r="B38" s="9"/>
      <c r="C38" s="55"/>
      <c r="D38" s="56"/>
      <c r="E38" s="56"/>
      <c r="F38" s="56"/>
      <c r="G38" s="77"/>
      <c r="H38" s="88"/>
      <c r="I38" s="88"/>
      <c r="J38" s="89"/>
      <c r="K38" s="89"/>
      <c r="L38" s="47"/>
      <c r="M38" s="44"/>
      <c r="N38" s="4"/>
      <c r="O38" s="4"/>
      <c r="P38" s="4"/>
    </row>
    <row r="39" spans="2:16" ht="16.5">
      <c r="C39" s="78" t="s">
        <v>34</v>
      </c>
      <c r="D39" s="79"/>
      <c r="E39" s="79"/>
      <c r="F39" s="79"/>
      <c r="G39" s="80"/>
      <c r="H39" s="90">
        <f>+H37+H34+H31+H27+H24+H21+H18+H15+H12</f>
        <v>45961259.299999997</v>
      </c>
      <c r="I39" s="90">
        <f>I37+I34+I31+I27+I27+I24+I21+I18+I15+I12</f>
        <v>30916878.659999996</v>
      </c>
      <c r="J39" s="90">
        <f>SUM(J12:J38)</f>
        <v>14784578</v>
      </c>
      <c r="K39" s="90">
        <f>K37+K34+K31+K27+K27+K24+K21+K18+K15+K12</f>
        <v>12952453.91</v>
      </c>
      <c r="L39" s="81"/>
      <c r="M39" s="82" t="s">
        <v>35</v>
      </c>
      <c r="N39" s="4"/>
      <c r="O39" s="4"/>
      <c r="P39" s="4"/>
    </row>
    <row r="40" spans="2:16">
      <c r="C40" s="18"/>
      <c r="D40" s="18"/>
      <c r="E40" s="18"/>
      <c r="F40" s="18"/>
      <c r="G40" s="18"/>
      <c r="H40" s="18"/>
      <c r="I40" s="18"/>
      <c r="J40" s="18"/>
      <c r="K40" s="18"/>
      <c r="L40" s="3"/>
      <c r="M40" s="3"/>
      <c r="N40" s="4"/>
      <c r="O40" s="4"/>
      <c r="P40" s="4"/>
    </row>
    <row r="41" spans="2:16">
      <c r="C41" s="10"/>
      <c r="D41" s="2"/>
      <c r="E41" s="2"/>
      <c r="F41" s="2"/>
      <c r="G41" s="2"/>
      <c r="H41" s="2"/>
      <c r="I41" s="2"/>
      <c r="J41" s="2"/>
      <c r="K41" s="2"/>
      <c r="L41" s="3"/>
      <c r="M41" s="3"/>
      <c r="N41" s="4"/>
      <c r="O41" s="4"/>
      <c r="P41" s="4"/>
    </row>
    <row r="42" spans="2:16">
      <c r="C42" s="10"/>
      <c r="D42" s="2"/>
      <c r="E42" s="2"/>
      <c r="F42" s="2"/>
      <c r="G42" s="2"/>
      <c r="H42" s="2"/>
      <c r="I42" s="2"/>
      <c r="J42" s="2"/>
      <c r="K42" s="2"/>
      <c r="L42" s="3"/>
      <c r="M42" s="3"/>
      <c r="N42" s="4"/>
      <c r="O42" s="4"/>
      <c r="P42" s="4"/>
    </row>
    <row r="43" spans="2:16" ht="15.75">
      <c r="C43" s="10"/>
      <c r="D43" s="2"/>
      <c r="E43" s="2"/>
      <c r="F43" s="2"/>
      <c r="G43" s="2"/>
      <c r="H43" s="5"/>
      <c r="I43" s="5"/>
      <c r="J43" s="2"/>
      <c r="K43" s="2"/>
      <c r="L43" s="3"/>
      <c r="M43" s="3"/>
      <c r="N43" s="4"/>
      <c r="O43" s="4"/>
      <c r="P43" s="4"/>
    </row>
    <row r="44" spans="2:16" ht="15.75">
      <c r="C44" s="10"/>
      <c r="D44" s="2"/>
      <c r="E44" s="2"/>
      <c r="F44" s="2"/>
      <c r="G44" s="2"/>
      <c r="H44" s="5"/>
      <c r="I44" s="5"/>
      <c r="J44" s="2"/>
      <c r="K44" s="2"/>
      <c r="L44" s="3"/>
      <c r="M44" s="3"/>
      <c r="N44" s="4"/>
      <c r="O44" s="4"/>
      <c r="P44" s="4"/>
    </row>
    <row r="45" spans="2:16" ht="15.75">
      <c r="C45" s="2"/>
      <c r="D45" s="2"/>
      <c r="E45" s="2"/>
      <c r="F45" s="2"/>
      <c r="G45" s="2"/>
      <c r="H45" s="5"/>
      <c r="I45" s="5"/>
      <c r="J45" s="2"/>
      <c r="K45" s="2"/>
      <c r="L45" s="3"/>
      <c r="M45" s="3"/>
      <c r="N45" s="4"/>
      <c r="O45" s="4"/>
      <c r="P45" s="4"/>
    </row>
    <row r="46" spans="2:16" ht="15.75">
      <c r="C46" s="2"/>
      <c r="D46" s="2"/>
      <c r="E46" s="2"/>
      <c r="F46" s="2"/>
      <c r="G46" s="2"/>
      <c r="H46" s="5"/>
      <c r="I46" s="5"/>
      <c r="J46" s="2"/>
      <c r="K46" s="2"/>
      <c r="L46" s="3"/>
      <c r="M46" s="3"/>
      <c r="N46" s="4"/>
      <c r="O46" s="4"/>
      <c r="P46" s="4"/>
    </row>
    <row r="47" spans="2:16">
      <c r="C47" s="2"/>
      <c r="D47" s="2"/>
      <c r="E47" s="2"/>
      <c r="F47" s="2"/>
      <c r="G47" s="2"/>
      <c r="H47" s="2"/>
      <c r="I47" s="2"/>
      <c r="J47" s="2"/>
      <c r="K47" s="2"/>
      <c r="L47" s="3"/>
      <c r="M47" s="3"/>
      <c r="N47" s="4"/>
      <c r="O47" s="4"/>
      <c r="P47" s="4"/>
    </row>
    <row r="48" spans="2:16">
      <c r="L48" s="4"/>
      <c r="M48" s="4"/>
      <c r="N48" s="4"/>
      <c r="O48" s="4"/>
      <c r="P48" s="4"/>
    </row>
    <row r="49" spans="12:16">
      <c r="L49" s="4"/>
      <c r="M49" s="4"/>
      <c r="N49" s="4"/>
      <c r="O49" s="4"/>
      <c r="P49" s="4"/>
    </row>
    <row r="50" spans="12:16">
      <c r="L50" s="4"/>
      <c r="M50" s="4"/>
      <c r="N50" s="4"/>
      <c r="O50" s="4"/>
      <c r="P50" s="4"/>
    </row>
    <row r="51" spans="12:16">
      <c r="L51" s="4"/>
      <c r="M51" s="4"/>
      <c r="N51" s="4"/>
      <c r="O51" s="4"/>
      <c r="P51" s="4"/>
    </row>
    <row r="52" spans="12:16">
      <c r="L52" s="4"/>
      <c r="M52" s="4"/>
      <c r="N52" s="4"/>
      <c r="O52" s="4"/>
      <c r="P52" s="4"/>
    </row>
    <row r="53" spans="12:16">
      <c r="L53" s="4"/>
      <c r="M53" s="4"/>
      <c r="N53" s="4"/>
      <c r="O53" s="4"/>
      <c r="P53" s="4"/>
    </row>
    <row r="54" spans="12:16">
      <c r="L54" s="4"/>
      <c r="M54" s="4"/>
      <c r="N54" s="4"/>
      <c r="O54" s="4"/>
      <c r="P54" s="4"/>
    </row>
    <row r="55" spans="12:16">
      <c r="L55" s="4"/>
      <c r="M55" s="4"/>
      <c r="N55" s="4"/>
      <c r="O55" s="4"/>
      <c r="P55" s="4"/>
    </row>
    <row r="56" spans="12:16">
      <c r="L56" s="4"/>
      <c r="M56" s="4"/>
      <c r="N56" s="4"/>
      <c r="O56" s="4"/>
      <c r="P56" s="4"/>
    </row>
    <row r="57" spans="12:16">
      <c r="L57" s="4"/>
      <c r="M57" s="4"/>
      <c r="N57" s="4"/>
      <c r="O57" s="4"/>
      <c r="P57" s="4"/>
    </row>
    <row r="58" spans="12:16">
      <c r="L58" s="4"/>
      <c r="M58" s="4"/>
      <c r="N58" s="4"/>
      <c r="O58" s="4"/>
      <c r="P58" s="4"/>
    </row>
    <row r="59" spans="12:16">
      <c r="L59" s="4"/>
      <c r="M59" s="4"/>
      <c r="N59" s="4"/>
      <c r="O59" s="4"/>
      <c r="P59" s="4"/>
    </row>
    <row r="60" spans="12:16">
      <c r="L60" s="4"/>
      <c r="M60" s="4"/>
      <c r="N60" s="4"/>
      <c r="O60" s="4"/>
      <c r="P60" s="4"/>
    </row>
    <row r="61" spans="12:16">
      <c r="L61" s="4"/>
      <c r="M61" s="4"/>
      <c r="N61" s="4"/>
      <c r="O61" s="4"/>
      <c r="P61" s="4"/>
    </row>
    <row r="62" spans="12:16">
      <c r="L62" s="4"/>
      <c r="M62" s="4"/>
      <c r="N62" s="4"/>
      <c r="O62" s="4"/>
      <c r="P62" s="4"/>
    </row>
    <row r="63" spans="12:16">
      <c r="L63" s="4"/>
      <c r="M63" s="4"/>
      <c r="N63" s="4"/>
      <c r="O63" s="4"/>
      <c r="P63" s="4"/>
    </row>
    <row r="64" spans="12:16">
      <c r="L64" s="4"/>
      <c r="M64" s="4"/>
      <c r="N64" s="4"/>
      <c r="O64" s="4"/>
      <c r="P64" s="4"/>
    </row>
    <row r="65" spans="12:16">
      <c r="L65" s="4"/>
      <c r="M65" s="4"/>
      <c r="N65" s="4"/>
      <c r="O65" s="4"/>
      <c r="P65" s="4"/>
    </row>
    <row r="66" spans="12:16">
      <c r="L66" s="4"/>
      <c r="M66" s="4"/>
      <c r="N66" s="4"/>
      <c r="O66" s="4"/>
      <c r="P66" s="4"/>
    </row>
    <row r="67" spans="12:16">
      <c r="L67" s="4"/>
      <c r="M67" s="4"/>
      <c r="N67" s="4"/>
      <c r="O67" s="4"/>
      <c r="P67" s="4"/>
    </row>
    <row r="68" spans="12:16">
      <c r="L68" s="4"/>
      <c r="M68" s="4"/>
      <c r="N68" s="4"/>
      <c r="O68" s="4"/>
      <c r="P68" s="4"/>
    </row>
    <row r="69" spans="12:16">
      <c r="L69" s="4"/>
      <c r="M69" s="4"/>
      <c r="N69" s="4"/>
      <c r="O69" s="4"/>
      <c r="P69" s="4"/>
    </row>
    <row r="70" spans="12:16">
      <c r="L70" s="4"/>
      <c r="M70" s="4"/>
      <c r="N70" s="4"/>
      <c r="O70" s="4"/>
      <c r="P70" s="4"/>
    </row>
    <row r="71" spans="12:16">
      <c r="L71" s="4"/>
      <c r="M71" s="4"/>
      <c r="N71" s="4"/>
      <c r="O71" s="4"/>
      <c r="P71" s="4"/>
    </row>
    <row r="72" spans="12:16">
      <c r="L72" s="4"/>
      <c r="M72" s="4"/>
      <c r="N72" s="4"/>
      <c r="O72" s="4"/>
      <c r="P72" s="4"/>
    </row>
    <row r="73" spans="12:16">
      <c r="L73" s="4"/>
      <c r="M73" s="4"/>
      <c r="N73" s="4"/>
      <c r="O73" s="4"/>
      <c r="P73" s="4"/>
    </row>
    <row r="74" spans="12:16">
      <c r="L74" s="4"/>
      <c r="M74" s="4"/>
      <c r="N74" s="4"/>
      <c r="O74" s="4"/>
      <c r="P74" s="4"/>
    </row>
    <row r="75" spans="12:16">
      <c r="L75" s="4"/>
      <c r="M75" s="4"/>
      <c r="N75" s="4"/>
      <c r="O75" s="4"/>
      <c r="P75" s="4"/>
    </row>
    <row r="76" spans="12:16">
      <c r="L76" s="4"/>
      <c r="M76" s="4"/>
      <c r="N76" s="4"/>
      <c r="O76" s="4"/>
      <c r="P76" s="4"/>
    </row>
    <row r="77" spans="12:16">
      <c r="L77" s="4"/>
      <c r="M77" s="4"/>
      <c r="N77" s="4"/>
      <c r="O77" s="4"/>
      <c r="P77" s="4"/>
    </row>
    <row r="78" spans="12:16">
      <c r="L78" s="4"/>
      <c r="M78" s="4"/>
      <c r="N78" s="4"/>
      <c r="O78" s="4"/>
      <c r="P78" s="4"/>
    </row>
    <row r="79" spans="12:16">
      <c r="L79" s="4"/>
      <c r="M79" s="4"/>
      <c r="N79" s="4"/>
      <c r="O79" s="4"/>
      <c r="P79" s="4"/>
    </row>
    <row r="80" spans="12:16">
      <c r="L80" s="4"/>
      <c r="M80" s="4"/>
      <c r="N80" s="4"/>
      <c r="O80" s="4"/>
      <c r="P80" s="4"/>
    </row>
    <row r="81" spans="12:16">
      <c r="L81" s="4"/>
      <c r="M81" s="4"/>
      <c r="N81" s="4"/>
      <c r="O81" s="4"/>
      <c r="P81" s="4"/>
    </row>
    <row r="82" spans="12:16">
      <c r="L82" s="4"/>
      <c r="M82" s="4"/>
      <c r="N82" s="4"/>
      <c r="O82" s="4"/>
      <c r="P82" s="4"/>
    </row>
    <row r="83" spans="12:16">
      <c r="L83" s="4"/>
      <c r="M83" s="4"/>
      <c r="N83" s="4"/>
      <c r="O83" s="4"/>
      <c r="P83" s="4"/>
    </row>
    <row r="84" spans="12:16">
      <c r="L84" s="4"/>
      <c r="M84" s="4"/>
      <c r="N84" s="4"/>
      <c r="O84" s="4"/>
      <c r="P84" s="4"/>
    </row>
    <row r="85" spans="12:16">
      <c r="L85" s="4"/>
      <c r="M85" s="4"/>
      <c r="N85" s="4"/>
      <c r="O85" s="4"/>
      <c r="P85" s="4"/>
    </row>
    <row r="86" spans="12:16">
      <c r="L86" s="4"/>
      <c r="M86" s="4"/>
      <c r="N86" s="4"/>
      <c r="O86" s="4"/>
      <c r="P86" s="4"/>
    </row>
    <row r="87" spans="12:16">
      <c r="L87" s="4"/>
      <c r="M87" s="4"/>
      <c r="N87" s="4"/>
      <c r="O87" s="4"/>
      <c r="P87" s="4"/>
    </row>
    <row r="88" spans="12:16">
      <c r="L88" s="4"/>
      <c r="M88" s="4"/>
      <c r="N88" s="4"/>
      <c r="O88" s="4"/>
      <c r="P88" s="4"/>
    </row>
    <row r="89" spans="12:16">
      <c r="L89" s="4"/>
      <c r="M89" s="4"/>
      <c r="N89" s="4"/>
      <c r="O89" s="4"/>
      <c r="P89" s="4"/>
    </row>
    <row r="90" spans="12:16">
      <c r="L90" s="4"/>
      <c r="M90" s="4"/>
      <c r="N90" s="4"/>
      <c r="O90" s="4"/>
      <c r="P90" s="4"/>
    </row>
    <row r="91" spans="12:16">
      <c r="L91" s="4"/>
      <c r="M91" s="4"/>
      <c r="N91" s="4"/>
      <c r="O91" s="4"/>
      <c r="P91" s="4"/>
    </row>
    <row r="92" spans="12:16">
      <c r="L92" s="4"/>
      <c r="M92" s="4"/>
      <c r="N92" s="4"/>
      <c r="O92" s="4"/>
      <c r="P92" s="4"/>
    </row>
    <row r="93" spans="12:16">
      <c r="L93" s="4"/>
      <c r="M93" s="4"/>
      <c r="N93" s="4"/>
      <c r="O93" s="4"/>
      <c r="P93" s="4"/>
    </row>
    <row r="94" spans="12:16">
      <c r="L94" s="4"/>
      <c r="M94" s="4"/>
      <c r="N94" s="4"/>
      <c r="O94" s="4"/>
      <c r="P94" s="4"/>
    </row>
    <row r="95" spans="12:16">
      <c r="L95" s="4"/>
      <c r="M95" s="4"/>
      <c r="N95" s="4"/>
      <c r="O95" s="4"/>
      <c r="P95" s="4"/>
    </row>
    <row r="96" spans="12:16">
      <c r="L96" s="4"/>
      <c r="M96" s="4"/>
      <c r="N96" s="4"/>
      <c r="O96" s="4"/>
      <c r="P96" s="4"/>
    </row>
    <row r="97" spans="12:16">
      <c r="L97" s="4"/>
      <c r="M97" s="4"/>
      <c r="N97" s="4"/>
      <c r="O97" s="4"/>
      <c r="P97" s="4"/>
    </row>
    <row r="98" spans="12:16">
      <c r="L98" s="4"/>
      <c r="M98" s="4"/>
      <c r="N98" s="4"/>
      <c r="O98" s="4"/>
      <c r="P98" s="4"/>
    </row>
    <row r="99" spans="12:16">
      <c r="L99" s="4"/>
      <c r="M99" s="4"/>
      <c r="N99" s="4"/>
      <c r="O99" s="4"/>
      <c r="P99" s="4"/>
    </row>
    <row r="100" spans="12:16">
      <c r="L100" s="4"/>
      <c r="M100" s="4"/>
      <c r="N100" s="4"/>
      <c r="O100" s="4"/>
      <c r="P100" s="4"/>
    </row>
    <row r="101" spans="12:16">
      <c r="L101" s="4"/>
      <c r="M101" s="4"/>
      <c r="N101" s="4"/>
      <c r="O101" s="4"/>
      <c r="P101" s="4"/>
    </row>
    <row r="102" spans="12:16">
      <c r="L102" s="4"/>
      <c r="M102" s="4"/>
      <c r="N102" s="4"/>
      <c r="O102" s="4"/>
      <c r="P102" s="4"/>
    </row>
    <row r="103" spans="12:16">
      <c r="L103" s="4"/>
      <c r="M103" s="4"/>
      <c r="N103" s="4"/>
      <c r="O103" s="4"/>
      <c r="P103" s="4"/>
    </row>
    <row r="104" spans="12:16">
      <c r="L104" s="4"/>
      <c r="M104" s="4"/>
      <c r="N104" s="4"/>
      <c r="O104" s="4"/>
      <c r="P104" s="4"/>
    </row>
    <row r="105" spans="12:16">
      <c r="L105" s="4"/>
      <c r="M105" s="4"/>
      <c r="N105" s="4"/>
      <c r="O105" s="4"/>
      <c r="P105" s="4"/>
    </row>
    <row r="106" spans="12:16">
      <c r="L106" s="4"/>
      <c r="M106" s="4"/>
      <c r="N106" s="4"/>
      <c r="O106" s="4"/>
      <c r="P106" s="4"/>
    </row>
    <row r="107" spans="12:16">
      <c r="L107" s="4"/>
      <c r="M107" s="4"/>
      <c r="N107" s="4"/>
      <c r="O107" s="4"/>
      <c r="P107" s="4"/>
    </row>
    <row r="108" spans="12:16">
      <c r="L108" s="4"/>
      <c r="M108" s="4"/>
      <c r="N108" s="4"/>
      <c r="O108" s="4"/>
      <c r="P108" s="4"/>
    </row>
    <row r="109" spans="12:16">
      <c r="L109" s="4"/>
      <c r="M109" s="4"/>
      <c r="N109" s="4"/>
      <c r="O109" s="4"/>
      <c r="P109" s="4"/>
    </row>
    <row r="110" spans="12:16">
      <c r="L110" s="4"/>
      <c r="M110" s="4"/>
      <c r="N110" s="4"/>
      <c r="O110" s="4"/>
      <c r="P110" s="4"/>
    </row>
    <row r="111" spans="12:16">
      <c r="L111" s="4"/>
      <c r="M111" s="4"/>
      <c r="N111" s="4"/>
      <c r="O111" s="4"/>
      <c r="P111" s="4"/>
    </row>
    <row r="112" spans="12:16">
      <c r="L112" s="4"/>
      <c r="M112" s="4"/>
      <c r="N112" s="4"/>
      <c r="O112" s="4"/>
      <c r="P112" s="4"/>
    </row>
    <row r="113" spans="12:16">
      <c r="L113" s="4"/>
      <c r="M113" s="4"/>
      <c r="N113" s="4"/>
      <c r="O113" s="4"/>
      <c r="P113" s="4"/>
    </row>
    <row r="114" spans="12:16">
      <c r="L114" s="4"/>
      <c r="M114" s="4"/>
      <c r="N114" s="4"/>
      <c r="O114" s="4"/>
      <c r="P114" s="4"/>
    </row>
    <row r="115" spans="12:16">
      <c r="L115" s="4"/>
      <c r="M115" s="4"/>
      <c r="N115" s="4"/>
      <c r="O115" s="4"/>
      <c r="P115" s="4"/>
    </row>
    <row r="116" spans="12:16">
      <c r="L116" s="4"/>
      <c r="M116" s="4"/>
      <c r="N116" s="4"/>
      <c r="O116" s="4"/>
      <c r="P116" s="4"/>
    </row>
    <row r="117" spans="12:16">
      <c r="L117" s="4"/>
      <c r="M117" s="4"/>
      <c r="N117" s="4"/>
      <c r="O117" s="4"/>
      <c r="P117" s="4"/>
    </row>
    <row r="118" spans="12:16">
      <c r="L118" s="4"/>
      <c r="M118" s="4"/>
      <c r="N118" s="4"/>
      <c r="O118" s="4"/>
      <c r="P118" s="4"/>
    </row>
    <row r="119" spans="12:16">
      <c r="L119" s="4"/>
      <c r="M119" s="4"/>
      <c r="N119" s="4"/>
      <c r="O119" s="4"/>
      <c r="P119" s="4"/>
    </row>
    <row r="120" spans="12:16">
      <c r="L120" s="4"/>
      <c r="M120" s="4"/>
      <c r="N120" s="4"/>
      <c r="O120" s="4"/>
      <c r="P120" s="4"/>
    </row>
    <row r="121" spans="12:16">
      <c r="L121" s="4"/>
      <c r="M121" s="4"/>
      <c r="N121" s="4"/>
      <c r="O121" s="4"/>
      <c r="P121" s="4"/>
    </row>
    <row r="122" spans="12:16">
      <c r="L122" s="4"/>
      <c r="M122" s="4"/>
      <c r="N122" s="4"/>
      <c r="O122" s="4"/>
      <c r="P122" s="4"/>
    </row>
    <row r="123" spans="12:16">
      <c r="L123" s="4"/>
      <c r="M123" s="4"/>
      <c r="N123" s="4"/>
      <c r="O123" s="4"/>
      <c r="P123" s="4"/>
    </row>
    <row r="124" spans="12:16">
      <c r="L124" s="4"/>
      <c r="M124" s="4"/>
      <c r="N124" s="4"/>
      <c r="O124" s="4"/>
      <c r="P124" s="4"/>
    </row>
    <row r="125" spans="12:16">
      <c r="L125" s="4"/>
      <c r="M125" s="4"/>
      <c r="N125" s="4"/>
      <c r="O125" s="4"/>
      <c r="P125" s="4"/>
    </row>
    <row r="126" spans="12:16">
      <c r="L126" s="4"/>
      <c r="M126" s="4"/>
      <c r="N126" s="4"/>
      <c r="O126" s="4"/>
      <c r="P126" s="4"/>
    </row>
    <row r="127" spans="12:16">
      <c r="L127" s="4"/>
      <c r="M127" s="4"/>
      <c r="N127" s="4"/>
      <c r="O127" s="4"/>
      <c r="P127" s="4"/>
    </row>
    <row r="128" spans="12:16">
      <c r="L128" s="4"/>
      <c r="M128" s="4"/>
      <c r="N128" s="4"/>
      <c r="O128" s="4"/>
      <c r="P128" s="4"/>
    </row>
    <row r="129" spans="12:16">
      <c r="L129" s="4"/>
      <c r="M129" s="4"/>
      <c r="N129" s="4"/>
      <c r="O129" s="4"/>
      <c r="P129" s="4"/>
    </row>
    <row r="130" spans="12:16">
      <c r="L130" s="4"/>
      <c r="M130" s="4"/>
      <c r="N130" s="4"/>
      <c r="O130" s="4"/>
      <c r="P130" s="4"/>
    </row>
    <row r="131" spans="12:16">
      <c r="L131" s="4"/>
      <c r="M131" s="4"/>
      <c r="N131" s="4"/>
      <c r="O131" s="4"/>
      <c r="P131" s="4"/>
    </row>
    <row r="132" spans="12:16">
      <c r="L132" s="4"/>
      <c r="M132" s="4"/>
      <c r="N132" s="4"/>
      <c r="O132" s="4"/>
      <c r="P132" s="4"/>
    </row>
    <row r="133" spans="12:16">
      <c r="L133" s="4"/>
      <c r="M133" s="4"/>
      <c r="N133" s="4"/>
      <c r="O133" s="4"/>
      <c r="P133" s="4"/>
    </row>
    <row r="134" spans="12:16">
      <c r="L134" s="4"/>
      <c r="M134" s="4"/>
      <c r="N134" s="4"/>
      <c r="O134" s="4"/>
      <c r="P134" s="4"/>
    </row>
    <row r="135" spans="12:16">
      <c r="L135" s="4"/>
      <c r="M135" s="4"/>
      <c r="N135" s="4"/>
      <c r="O135" s="4"/>
      <c r="P135" s="4"/>
    </row>
    <row r="136" spans="12:16">
      <c r="L136" s="4"/>
      <c r="M136" s="4"/>
      <c r="N136" s="4"/>
      <c r="O136" s="4"/>
      <c r="P136" s="4"/>
    </row>
    <row r="137" spans="12:16">
      <c r="L137" s="4"/>
      <c r="M137" s="4"/>
      <c r="N137" s="4"/>
      <c r="O137" s="4"/>
      <c r="P137" s="4"/>
    </row>
    <row r="138" spans="12:16">
      <c r="L138" s="4"/>
      <c r="M138" s="4"/>
      <c r="N138" s="4"/>
      <c r="O138" s="4"/>
      <c r="P138" s="4"/>
    </row>
    <row r="139" spans="12:16">
      <c r="L139" s="4"/>
      <c r="M139" s="4"/>
      <c r="N139" s="4"/>
      <c r="O139" s="4"/>
      <c r="P139" s="4"/>
    </row>
    <row r="140" spans="12:16">
      <c r="L140" s="4"/>
      <c r="M140" s="4"/>
      <c r="N140" s="4"/>
      <c r="O140" s="4"/>
      <c r="P140" s="4"/>
    </row>
    <row r="141" spans="12:16">
      <c r="L141" s="4"/>
      <c r="M141" s="4"/>
      <c r="N141" s="4"/>
      <c r="O141" s="4"/>
      <c r="P141" s="4"/>
    </row>
    <row r="142" spans="12:16">
      <c r="L142" s="4"/>
      <c r="M142" s="4"/>
      <c r="N142" s="4"/>
      <c r="O142" s="4"/>
      <c r="P142" s="4"/>
    </row>
    <row r="143" spans="12:16">
      <c r="L143" s="4"/>
      <c r="M143" s="4"/>
      <c r="N143" s="4"/>
      <c r="O143" s="4"/>
      <c r="P143" s="4"/>
    </row>
    <row r="144" spans="12:16">
      <c r="L144" s="4"/>
      <c r="M144" s="4"/>
      <c r="N144" s="4"/>
      <c r="O144" s="4"/>
      <c r="P144" s="4"/>
    </row>
    <row r="145" spans="12:16">
      <c r="L145" s="4"/>
      <c r="M145" s="4"/>
      <c r="N145" s="4"/>
      <c r="O145" s="4"/>
      <c r="P145" s="4"/>
    </row>
    <row r="146" spans="12:16">
      <c r="L146" s="4"/>
      <c r="M146" s="4"/>
      <c r="N146" s="4"/>
      <c r="O146" s="4"/>
      <c r="P146" s="4"/>
    </row>
    <row r="147" spans="12:16">
      <c r="L147" s="4"/>
      <c r="M147" s="4"/>
      <c r="N147" s="4"/>
      <c r="O147" s="4"/>
      <c r="P147" s="4"/>
    </row>
    <row r="148" spans="12:16">
      <c r="L148" s="4"/>
      <c r="M148" s="4"/>
      <c r="N148" s="4"/>
      <c r="O148" s="4"/>
      <c r="P148" s="4"/>
    </row>
    <row r="149" spans="12:16">
      <c r="L149" s="4"/>
      <c r="M149" s="4"/>
      <c r="N149" s="4"/>
      <c r="O149" s="4"/>
      <c r="P149" s="4"/>
    </row>
    <row r="150" spans="12:16">
      <c r="L150" s="4"/>
      <c r="M150" s="4"/>
      <c r="N150" s="4"/>
      <c r="O150" s="4"/>
      <c r="P150" s="4"/>
    </row>
    <row r="151" spans="12:16">
      <c r="L151" s="4"/>
      <c r="M151" s="4"/>
      <c r="N151" s="4"/>
      <c r="O151" s="4"/>
      <c r="P151" s="4"/>
    </row>
    <row r="152" spans="12:16">
      <c r="L152" s="4"/>
      <c r="M152" s="4"/>
      <c r="N152" s="4"/>
      <c r="O152" s="4"/>
      <c r="P152" s="4"/>
    </row>
    <row r="153" spans="12:16">
      <c r="L153" s="4"/>
      <c r="M153" s="4"/>
      <c r="N153" s="4"/>
      <c r="O153" s="4"/>
      <c r="P153" s="4"/>
    </row>
    <row r="154" spans="12:16">
      <c r="L154" s="4"/>
      <c r="M154" s="4"/>
      <c r="N154" s="4"/>
      <c r="O154" s="4"/>
      <c r="P154" s="4"/>
    </row>
    <row r="155" spans="12:16">
      <c r="L155" s="4"/>
      <c r="M155" s="4"/>
      <c r="N155" s="4"/>
      <c r="O155" s="4"/>
      <c r="P155" s="4"/>
    </row>
    <row r="156" spans="12:16">
      <c r="L156" s="4"/>
      <c r="M156" s="4"/>
      <c r="N156" s="4"/>
      <c r="O156" s="4"/>
      <c r="P156" s="4"/>
    </row>
    <row r="157" spans="12:16">
      <c r="L157" s="4"/>
      <c r="M157" s="4"/>
      <c r="N157" s="4"/>
      <c r="O157" s="4"/>
      <c r="P157" s="4"/>
    </row>
    <row r="158" spans="12:16">
      <c r="L158" s="4"/>
      <c r="M158" s="4"/>
      <c r="N158" s="4"/>
      <c r="O158" s="4"/>
      <c r="P158" s="4"/>
    </row>
    <row r="159" spans="12:16">
      <c r="L159" s="4"/>
      <c r="M159" s="4"/>
      <c r="N159" s="4"/>
      <c r="O159" s="4"/>
      <c r="P159" s="4"/>
    </row>
    <row r="160" spans="12:16">
      <c r="L160" s="4"/>
      <c r="M160" s="4"/>
      <c r="N160" s="4"/>
      <c r="O160" s="4"/>
      <c r="P160" s="4"/>
    </row>
    <row r="161" spans="12:16">
      <c r="L161" s="4"/>
      <c r="M161" s="4"/>
      <c r="N161" s="4"/>
      <c r="O161" s="4"/>
      <c r="P161" s="4"/>
    </row>
    <row r="162" spans="12:16">
      <c r="L162" s="4"/>
      <c r="M162" s="4"/>
      <c r="N162" s="4"/>
      <c r="O162" s="4"/>
      <c r="P162" s="4"/>
    </row>
    <row r="163" spans="12:16">
      <c r="L163" s="4"/>
      <c r="M163" s="4"/>
      <c r="N163" s="4"/>
      <c r="O163" s="4"/>
      <c r="P163" s="4"/>
    </row>
    <row r="164" spans="12:16">
      <c r="L164" s="4"/>
      <c r="M164" s="4"/>
      <c r="N164" s="4"/>
      <c r="O164" s="4"/>
      <c r="P164" s="4"/>
    </row>
    <row r="165" spans="12:16">
      <c r="L165" s="4"/>
      <c r="M165" s="4"/>
      <c r="N165" s="4"/>
      <c r="O165" s="4"/>
      <c r="P165" s="4"/>
    </row>
    <row r="166" spans="12:16">
      <c r="L166" s="4"/>
      <c r="M166" s="4"/>
      <c r="N166" s="4"/>
      <c r="O166" s="4"/>
      <c r="P166" s="4"/>
    </row>
    <row r="167" spans="12:16">
      <c r="L167" s="4"/>
      <c r="M167" s="4"/>
      <c r="N167" s="4"/>
      <c r="O167" s="4"/>
      <c r="P167" s="4"/>
    </row>
    <row r="168" spans="12:16">
      <c r="L168" s="4"/>
      <c r="M168" s="4"/>
      <c r="N168" s="4"/>
      <c r="O168" s="4"/>
      <c r="P168" s="4"/>
    </row>
    <row r="169" spans="12:16">
      <c r="L169" s="4"/>
      <c r="M169" s="4"/>
      <c r="N169" s="4"/>
      <c r="O169" s="4"/>
      <c r="P169" s="4"/>
    </row>
    <row r="170" spans="12:16">
      <c r="L170" s="4"/>
      <c r="M170" s="4"/>
      <c r="N170" s="4"/>
      <c r="O170" s="4"/>
      <c r="P170" s="4"/>
    </row>
    <row r="171" spans="12:16">
      <c r="L171" s="4"/>
      <c r="M171" s="4"/>
      <c r="N171" s="4"/>
      <c r="O171" s="4"/>
      <c r="P171" s="4"/>
    </row>
    <row r="172" spans="12:16">
      <c r="L172" s="4"/>
      <c r="M172" s="4"/>
      <c r="N172" s="4"/>
      <c r="O172" s="4"/>
      <c r="P172" s="4"/>
    </row>
    <row r="173" spans="12:16">
      <c r="L173" s="4"/>
      <c r="M173" s="4"/>
      <c r="N173" s="4"/>
      <c r="O173" s="4"/>
      <c r="P173" s="4"/>
    </row>
    <row r="174" spans="12:16">
      <c r="L174" s="4"/>
      <c r="M174" s="4"/>
      <c r="N174" s="4"/>
      <c r="O174" s="4"/>
      <c r="P174" s="4"/>
    </row>
    <row r="175" spans="12:16">
      <c r="L175" s="4"/>
      <c r="M175" s="4"/>
      <c r="N175" s="4"/>
      <c r="O175" s="4"/>
      <c r="P175" s="4"/>
    </row>
    <row r="176" spans="12:16">
      <c r="L176" s="4"/>
      <c r="M176" s="4"/>
      <c r="N176" s="4"/>
      <c r="O176" s="4"/>
      <c r="P176" s="4"/>
    </row>
    <row r="177" spans="12:16">
      <c r="L177" s="4"/>
      <c r="M177" s="4"/>
      <c r="N177" s="4"/>
      <c r="O177" s="4"/>
      <c r="P177" s="4"/>
    </row>
    <row r="178" spans="12:16">
      <c r="L178" s="4"/>
      <c r="M178" s="4"/>
      <c r="N178" s="4"/>
      <c r="O178" s="4"/>
      <c r="P178" s="4"/>
    </row>
    <row r="179" spans="12:16">
      <c r="L179" s="4"/>
      <c r="M179" s="4"/>
      <c r="N179" s="4"/>
      <c r="O179" s="4"/>
      <c r="P179" s="4"/>
    </row>
    <row r="180" spans="12:16">
      <c r="L180" s="4"/>
      <c r="M180" s="4"/>
      <c r="N180" s="4"/>
      <c r="O180" s="4"/>
      <c r="P180" s="4"/>
    </row>
    <row r="181" spans="12:16">
      <c r="L181" s="4"/>
      <c r="M181" s="4"/>
      <c r="N181" s="4"/>
      <c r="O181" s="4"/>
      <c r="P181" s="4"/>
    </row>
    <row r="182" spans="12:16">
      <c r="L182" s="4"/>
      <c r="M182" s="4"/>
      <c r="N182" s="4"/>
      <c r="O182" s="4"/>
      <c r="P182" s="4"/>
    </row>
    <row r="183" spans="12:16">
      <c r="L183" s="4"/>
      <c r="M183" s="4"/>
      <c r="N183" s="4"/>
      <c r="O183" s="4"/>
      <c r="P183" s="4"/>
    </row>
    <row r="184" spans="12:16">
      <c r="L184" s="4"/>
      <c r="M184" s="4"/>
      <c r="N184" s="4"/>
      <c r="O184" s="4"/>
      <c r="P184" s="4"/>
    </row>
    <row r="185" spans="12:16">
      <c r="L185" s="4"/>
      <c r="M185" s="4"/>
      <c r="N185" s="4"/>
      <c r="O185" s="4"/>
      <c r="P185" s="4"/>
    </row>
    <row r="186" spans="12:16">
      <c r="L186" s="4"/>
      <c r="M186" s="4"/>
      <c r="N186" s="4"/>
      <c r="O186" s="4"/>
      <c r="P186" s="4"/>
    </row>
    <row r="187" spans="12:16">
      <c r="L187" s="4"/>
      <c r="M187" s="4"/>
      <c r="N187" s="4"/>
      <c r="O187" s="4"/>
      <c r="P187" s="4"/>
    </row>
    <row r="188" spans="12:16">
      <c r="L188" s="4"/>
      <c r="M188" s="4"/>
      <c r="N188" s="4"/>
      <c r="O188" s="4"/>
      <c r="P188" s="4"/>
    </row>
    <row r="189" spans="12:16">
      <c r="L189" s="4"/>
      <c r="M189" s="4"/>
      <c r="N189" s="4"/>
      <c r="O189" s="4"/>
      <c r="P189" s="4"/>
    </row>
    <row r="190" spans="12:16">
      <c r="L190" s="4"/>
      <c r="M190" s="4"/>
      <c r="N190" s="4"/>
      <c r="O190" s="4"/>
      <c r="P190" s="4"/>
    </row>
    <row r="191" spans="12:16">
      <c r="L191" s="4"/>
      <c r="M191" s="4"/>
      <c r="N191" s="4"/>
      <c r="O191" s="4"/>
      <c r="P191" s="4"/>
    </row>
    <row r="192" spans="12:16">
      <c r="L192" s="4"/>
      <c r="M192" s="4"/>
      <c r="N192" s="4"/>
      <c r="O192" s="4"/>
      <c r="P192" s="4"/>
    </row>
    <row r="193" spans="12:16">
      <c r="L193" s="4"/>
      <c r="M193" s="4"/>
      <c r="N193" s="4"/>
      <c r="O193" s="4"/>
      <c r="P193" s="4"/>
    </row>
    <row r="194" spans="12:16">
      <c r="L194" s="4"/>
      <c r="M194" s="4"/>
      <c r="N194" s="4"/>
      <c r="O194" s="4"/>
      <c r="P194" s="4"/>
    </row>
    <row r="195" spans="12:16">
      <c r="L195" s="4"/>
      <c r="M195" s="4"/>
      <c r="N195" s="4"/>
      <c r="O195" s="4"/>
      <c r="P195" s="4"/>
    </row>
    <row r="196" spans="12:16">
      <c r="L196" s="4"/>
      <c r="M196" s="4"/>
      <c r="N196" s="4"/>
      <c r="O196" s="4"/>
      <c r="P196" s="4"/>
    </row>
    <row r="197" spans="12:16">
      <c r="L197" s="4"/>
      <c r="M197" s="4"/>
      <c r="N197" s="4"/>
      <c r="O197" s="4"/>
      <c r="P197" s="4"/>
    </row>
    <row r="198" spans="12:16">
      <c r="L198" s="4"/>
      <c r="M198" s="4"/>
      <c r="N198" s="4"/>
      <c r="O198" s="4"/>
      <c r="P198" s="4"/>
    </row>
    <row r="199" spans="12:16">
      <c r="L199" s="4"/>
      <c r="M199" s="4"/>
      <c r="N199" s="4"/>
      <c r="O199" s="4"/>
      <c r="P199" s="4"/>
    </row>
    <row r="200" spans="12:16">
      <c r="L200" s="4"/>
      <c r="M200" s="4"/>
      <c r="N200" s="4"/>
      <c r="O200" s="4"/>
      <c r="P200" s="4"/>
    </row>
    <row r="201" spans="12:16">
      <c r="L201" s="4"/>
      <c r="M201" s="4"/>
      <c r="N201" s="4"/>
      <c r="O201" s="4"/>
      <c r="P201" s="4"/>
    </row>
    <row r="202" spans="12:16">
      <c r="L202" s="4"/>
      <c r="M202" s="4"/>
      <c r="N202" s="4"/>
      <c r="O202" s="4"/>
      <c r="P202" s="4"/>
    </row>
    <row r="203" spans="12:16">
      <c r="L203" s="4"/>
      <c r="M203" s="4"/>
      <c r="N203" s="4"/>
      <c r="O203" s="4"/>
      <c r="P203" s="4"/>
    </row>
    <row r="204" spans="12:16">
      <c r="L204" s="4"/>
      <c r="M204" s="4"/>
      <c r="N204" s="4"/>
      <c r="O204" s="4"/>
      <c r="P204" s="4"/>
    </row>
    <row r="205" spans="12:16">
      <c r="L205" s="4"/>
      <c r="M205" s="4"/>
      <c r="N205" s="4"/>
      <c r="O205" s="4"/>
      <c r="P205" s="4"/>
    </row>
    <row r="206" spans="12:16">
      <c r="L206" s="4"/>
      <c r="M206" s="4"/>
      <c r="N206" s="4"/>
      <c r="O206" s="4"/>
      <c r="P206" s="4"/>
    </row>
  </sheetData>
  <mergeCells count="85">
    <mergeCell ref="K21:K23"/>
    <mergeCell ref="C12:C14"/>
    <mergeCell ref="D12:D14"/>
    <mergeCell ref="E12:E14"/>
    <mergeCell ref="H21:H23"/>
    <mergeCell ref="J21:J23"/>
    <mergeCell ref="C5:M5"/>
    <mergeCell ref="C6:M6"/>
    <mergeCell ref="C7:M7"/>
    <mergeCell ref="C9:C10"/>
    <mergeCell ref="D9:D10"/>
    <mergeCell ref="E9:E10"/>
    <mergeCell ref="F9:F10"/>
    <mergeCell ref="G9:G10"/>
    <mergeCell ref="H9:H10"/>
    <mergeCell ref="M9:M10"/>
    <mergeCell ref="L9:L10"/>
    <mergeCell ref="I15:I17"/>
    <mergeCell ref="M12:M14"/>
    <mergeCell ref="C15:C17"/>
    <mergeCell ref="D15:D17"/>
    <mergeCell ref="E15:E17"/>
    <mergeCell ref="F15:F17"/>
    <mergeCell ref="G15:G17"/>
    <mergeCell ref="H15:H17"/>
    <mergeCell ref="J15:J17"/>
    <mergeCell ref="K15:K17"/>
    <mergeCell ref="H12:H14"/>
    <mergeCell ref="J12:J14"/>
    <mergeCell ref="K12:K14"/>
    <mergeCell ref="I12:I14"/>
    <mergeCell ref="F12:F14"/>
    <mergeCell ref="G12:G14"/>
    <mergeCell ref="D18:D20"/>
    <mergeCell ref="E18:E20"/>
    <mergeCell ref="F18:F20"/>
    <mergeCell ref="G18:G20"/>
    <mergeCell ref="H18:H20"/>
    <mergeCell ref="M36:M38"/>
    <mergeCell ref="J27:J29"/>
    <mergeCell ref="K27:K29"/>
    <mergeCell ref="L27:L29"/>
    <mergeCell ref="L24:L26"/>
    <mergeCell ref="M24:M26"/>
    <mergeCell ref="M27:M29"/>
    <mergeCell ref="L36:L38"/>
    <mergeCell ref="J24:J26"/>
    <mergeCell ref="K24:K26"/>
    <mergeCell ref="L12:L14"/>
    <mergeCell ref="I24:I26"/>
    <mergeCell ref="I27:I29"/>
    <mergeCell ref="G30:G32"/>
    <mergeCell ref="M30:M32"/>
    <mergeCell ref="G24:G26"/>
    <mergeCell ref="H24:H26"/>
    <mergeCell ref="M18:M20"/>
    <mergeCell ref="G21:G23"/>
    <mergeCell ref="M21:M23"/>
    <mergeCell ref="L21:L23"/>
    <mergeCell ref="J18:J20"/>
    <mergeCell ref="K18:K20"/>
    <mergeCell ref="L18:L20"/>
    <mergeCell ref="L15:L17"/>
    <mergeCell ref="M15:M17"/>
    <mergeCell ref="M33:M35"/>
    <mergeCell ref="G27:G29"/>
    <mergeCell ref="H27:H29"/>
    <mergeCell ref="L30:L32"/>
    <mergeCell ref="L33:L35"/>
    <mergeCell ref="C39:G39"/>
    <mergeCell ref="C40:K40"/>
    <mergeCell ref="I9:I10"/>
    <mergeCell ref="I21:I23"/>
    <mergeCell ref="G36:G38"/>
    <mergeCell ref="C27:C29"/>
    <mergeCell ref="D27:D29"/>
    <mergeCell ref="E27:E29"/>
    <mergeCell ref="F27:F29"/>
    <mergeCell ref="I18:I20"/>
    <mergeCell ref="C24:C26"/>
    <mergeCell ref="D24:D26"/>
    <mergeCell ref="E24:E26"/>
    <mergeCell ref="F24:F26"/>
    <mergeCell ref="C18:C20"/>
    <mergeCell ref="G33:G35"/>
  </mergeCells>
  <pageMargins left="0.39370078740157483" right="0" top="0.59055118110236227" bottom="0.39370078740157483" header="0.51181102362204722" footer="0.51181102362204722"/>
  <pageSetup paperSize="9" scale="40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zał 3 Program inwestycyjny</vt:lpstr>
      <vt:lpstr>Arkusz1</vt:lpstr>
      <vt:lpstr>Arkusz2</vt:lpstr>
      <vt:lpstr>Arkusz3</vt:lpstr>
      <vt:lpstr>'zał 3 Program inwestycyjny'!Obszar_wydruku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2012-02-28T11:23:48Z</dcterms:modified>
</cp:coreProperties>
</file>